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5.187\EdenLavoro\LAV_ESCO\0039_CA_Albenga SV Censimento IP\0039_DA_Materiale elaborazione\180205_Rev07\Allegato 2\"/>
    </mc:Choice>
  </mc:AlternateContent>
  <bookViews>
    <workbookView xWindow="0" yWindow="0" windowWidth="23040" windowHeight="8616" firstSheet="1" activeTab="1"/>
  </bookViews>
  <sheets>
    <sheet name="QUADRI" sheetId="2" r:id="rId1"/>
    <sheet name="Quadri con numero pali" sheetId="5" r:id="rId2"/>
    <sheet name="allegato quadri" sheetId="6" r:id="rId3"/>
  </sheets>
  <definedNames>
    <definedName name="_xlnm.Print_Area" localSheetId="2">'allegato quadri'!$A$1:$J$137</definedName>
    <definedName name="_xlnm.Print_Area" localSheetId="0">QUADRI!$A$1:$O$101</definedName>
    <definedName name="_xlnm.Print_Area" localSheetId="1">'Quadri con numero pali'!$A$1:$K$101</definedName>
    <definedName name="_xlnm.Print_Titles" localSheetId="2">'allegato quadri'!$1:$2</definedName>
    <definedName name="_xlnm.Print_Titles" localSheetId="0">QUADRI!$1:$2</definedName>
    <definedName name="_xlnm.Print_Titles" localSheetId="1">'Quadri con numero pali'!$1:$2</definedName>
  </definedNames>
  <calcPr calcId="162913"/>
</workbook>
</file>

<file path=xl/calcChain.xml><?xml version="1.0" encoding="utf-8"?>
<calcChain xmlns="http://schemas.openxmlformats.org/spreadsheetml/2006/main">
  <c r="K138" i="5" l="1"/>
  <c r="K5" i="5"/>
  <c r="K4" i="5"/>
  <c r="K3" i="5"/>
</calcChain>
</file>

<file path=xl/sharedStrings.xml><?xml version="1.0" encoding="utf-8"?>
<sst xmlns="http://schemas.openxmlformats.org/spreadsheetml/2006/main" count="3357" uniqueCount="842">
  <si>
    <t xml:space="preserve">ELENCO QUADRI I.P. ALBENGA </t>
  </si>
  <si>
    <t>INDIRIZZO FATTURAZIONE</t>
  </si>
  <si>
    <t>CODICE</t>
  </si>
  <si>
    <t>LOCALIZZAZIONE</t>
  </si>
  <si>
    <t>GIORNO</t>
  </si>
  <si>
    <t>POD</t>
  </si>
  <si>
    <t>N. CLIENTE</t>
  </si>
  <si>
    <t>VOLT</t>
  </si>
  <si>
    <t>POTENZA DISP.</t>
  </si>
  <si>
    <t>REGOLAZIONE</t>
  </si>
  <si>
    <t>LAMPADE</t>
  </si>
  <si>
    <t>CARICHI ALLACCIATI</t>
  </si>
  <si>
    <t>MAPPA</t>
  </si>
  <si>
    <t>NOTE (retro)</t>
  </si>
  <si>
    <t>PIAZZA S. MICHELE</t>
  </si>
  <si>
    <t>IT001E04625759</t>
  </si>
  <si>
    <t>103 969 573</t>
  </si>
  <si>
    <t>11 KW</t>
  </si>
  <si>
    <t xml:space="preserve">VIA S. PIETRO </t>
  </si>
  <si>
    <t>23- mag.</t>
  </si>
  <si>
    <t>IT001E04625725</t>
  </si>
  <si>
    <t>3 KW</t>
  </si>
  <si>
    <t>crepuscolare</t>
  </si>
  <si>
    <t>125 W VM</t>
  </si>
  <si>
    <t>(S. FEDELE)</t>
  </si>
  <si>
    <t>area: tutta la strada S. Pietro</t>
  </si>
  <si>
    <t>VIA BRESCIA</t>
  </si>
  <si>
    <t>25-mag.</t>
  </si>
  <si>
    <t>IT001E04625857</t>
  </si>
  <si>
    <t>21 KW</t>
  </si>
  <si>
    <t>(150-250-100) W SAP</t>
  </si>
  <si>
    <t>irrigazione</t>
  </si>
  <si>
    <t>area: Via Brescia, Berlinguer, Aosta, Bologna, Rogeto, Piazzale dei Vigili + giardini via Pontelungo</t>
  </si>
  <si>
    <t>REGIONE SGORRE</t>
  </si>
  <si>
    <t>IT001E04625858</t>
  </si>
  <si>
    <t>7,7 KW</t>
  </si>
  <si>
    <t>(150-250-100)W SAP</t>
  </si>
  <si>
    <t>mappa A viola</t>
  </si>
  <si>
    <t>area: Via al Piemonte fino alla Coop(pali Zincati) e fino all'ospedale</t>
  </si>
  <si>
    <t>VIA ALCIDE DE GASPERI</t>
  </si>
  <si>
    <t>IT001E04625901</t>
  </si>
  <si>
    <t>4,5 KW</t>
  </si>
  <si>
    <t>mappa A penna rossa</t>
  </si>
  <si>
    <t>area: globi a due palle in Via Tiziano</t>
  </si>
  <si>
    <t>REGIONE FRONTERO</t>
  </si>
  <si>
    <t>IT001E04638849</t>
  </si>
  <si>
    <t>103 863 023</t>
  </si>
  <si>
    <t>VICOLO ERNESTO ROLANDI RICCI</t>
  </si>
  <si>
    <t>Vico Piazza S. Francesco</t>
  </si>
  <si>
    <t>IT001E04625823</t>
  </si>
  <si>
    <t>18,8 KW</t>
  </si>
  <si>
    <t>centro storico led, 2 fari SAP, 2 pas. Ped. 4x30 W neon, 2x135 SBP, 2 led (V.Dolmino)</t>
  </si>
  <si>
    <t>2(irem verde, via gen. blu)</t>
  </si>
  <si>
    <t>2 quadri ( Irem 1(lato dx)  + quadro via genova)</t>
  </si>
  <si>
    <t>VIA SAN CALOGERO</t>
  </si>
  <si>
    <t>IT001E04625902</t>
  </si>
  <si>
    <t>42  KW</t>
  </si>
  <si>
    <t>250 WSAP, 400 W SAP (Torri Faro, sono 4)</t>
  </si>
  <si>
    <t>mappa A grigio</t>
  </si>
  <si>
    <t>VIA AMERIGO VESPUCCI</t>
  </si>
  <si>
    <t>IT001E04625813</t>
  </si>
  <si>
    <t>102 646 941</t>
  </si>
  <si>
    <t>1,5 KW</t>
  </si>
  <si>
    <t>VIA ERITREA</t>
  </si>
  <si>
    <t>IT001E04638824</t>
  </si>
  <si>
    <t>103 986 508</t>
  </si>
  <si>
    <t>QUADRO NON DELL'ILLUMINAZIONE PUBBLICA</t>
  </si>
  <si>
    <t>24- mag.</t>
  </si>
  <si>
    <t>IT001E04625872</t>
  </si>
  <si>
    <t>7 KW</t>
  </si>
  <si>
    <t>(150-250) W SAP e 125 W VM</t>
  </si>
  <si>
    <t>Irem non funzionante; area: Regione Rapalline+ Via Arinaldi</t>
  </si>
  <si>
    <t>IT001E04625906</t>
  </si>
  <si>
    <t>8,8 KW</t>
  </si>
  <si>
    <t>(150- 100) W SAP</t>
  </si>
  <si>
    <t>videocamera</t>
  </si>
  <si>
    <t>c'è IREM,  area: metà Borgo</t>
  </si>
  <si>
    <t>24-mag.</t>
  </si>
  <si>
    <t>IT001E04625909</t>
  </si>
  <si>
    <t>150 W SAP</t>
  </si>
  <si>
    <t>CENSITO</t>
  </si>
  <si>
    <t>IT001E04625884</t>
  </si>
  <si>
    <t>20 KW</t>
  </si>
  <si>
    <t>orologio astronomico</t>
  </si>
  <si>
    <t>(100-150) W SAP, (70-100)W IM</t>
  </si>
  <si>
    <t>mappa A giallo</t>
  </si>
  <si>
    <t>IT001E04625720</t>
  </si>
  <si>
    <t>6,6 KW</t>
  </si>
  <si>
    <t>150 W SAP, 150 W IM</t>
  </si>
  <si>
    <t>area: SP 19</t>
  </si>
  <si>
    <t>IT001E04625922</t>
  </si>
  <si>
    <t>400 W IM</t>
  </si>
  <si>
    <t>area: Parcheggio Trony</t>
  </si>
  <si>
    <t>REGIONE BAGNOLI</t>
  </si>
  <si>
    <t>IT001E04625929</t>
  </si>
  <si>
    <t>150  W SAP, 250 W VM</t>
  </si>
  <si>
    <t>mappa A arancione</t>
  </si>
  <si>
    <t>area: da dopo l'ospedale fino al bivio dell'autostrada + traversa Benedetto Revelli ( quelli al Led no)</t>
  </si>
  <si>
    <t>REGIONE CARRA</t>
  </si>
  <si>
    <t>IT001E04638875</t>
  </si>
  <si>
    <t>103 832 420</t>
  </si>
  <si>
    <t>VIA PIEVE DI TECO</t>
  </si>
  <si>
    <t>IT001E04625733</t>
  </si>
  <si>
    <t>100 W SAP</t>
  </si>
  <si>
    <t>area: Via Perseghini</t>
  </si>
  <si>
    <t>IT001E04625946</t>
  </si>
  <si>
    <t>103 827 442</t>
  </si>
  <si>
    <t>23-mag.</t>
  </si>
  <si>
    <t>IT001E04625738</t>
  </si>
  <si>
    <t>12,10 KW</t>
  </si>
  <si>
    <t>150 W SAP, 100 W SAP</t>
  </si>
  <si>
    <t>quadro IREM; area: tutto borgo S. Fedele</t>
  </si>
  <si>
    <t xml:space="preserve">VIA DALMAZIA </t>
  </si>
  <si>
    <t>IT001E04625791</t>
  </si>
  <si>
    <t>102 595 670</t>
  </si>
  <si>
    <t>16,30 kW</t>
  </si>
  <si>
    <t>PIAZZA FRANCESCO PETRARCA</t>
  </si>
  <si>
    <t>IT001E04625752</t>
  </si>
  <si>
    <t>23,8 kw</t>
  </si>
  <si>
    <t>150 W IM, 250 VM, 125 W VM, 70 W IM, 150 W SAP, fari 250 W IM, 58 W neo; + fari edicola 250 W SAP+ fari alti (sono 3)</t>
  </si>
  <si>
    <t>map. Grande: rosso</t>
  </si>
  <si>
    <t>area: P. del Popolo, V. Lungocroce Bianca)</t>
  </si>
  <si>
    <t>PIAZZA DEL POPOLO</t>
  </si>
  <si>
    <t>IT001E04625762</t>
  </si>
  <si>
    <t>11 kw</t>
  </si>
  <si>
    <t>150W IM (fari alti), 18 W neon( fari bassi) + 1 faro interrato</t>
  </si>
  <si>
    <t>tabellone pubblicità e tabellone pullman</t>
  </si>
  <si>
    <t>mappa grande: rosso</t>
  </si>
  <si>
    <t>IT001E04625726</t>
  </si>
  <si>
    <t>4,5 kw</t>
  </si>
  <si>
    <t>150 W SAP, 100 W SAP, 70 W SAP</t>
  </si>
  <si>
    <t>REGIONE ANTOGNANO</t>
  </si>
  <si>
    <t>IT001E04625772</t>
  </si>
  <si>
    <t>8 kw</t>
  </si>
  <si>
    <t>VIALE VIII MARZO</t>
  </si>
  <si>
    <t>IT001E04625818</t>
  </si>
  <si>
    <t>102 646 916</t>
  </si>
  <si>
    <t>VIA SAN GOTTARDO</t>
  </si>
  <si>
    <t>IT001E04625804</t>
  </si>
  <si>
    <t>103 924 642</t>
  </si>
  <si>
    <t>16,30kw</t>
  </si>
  <si>
    <t>VIA TORINO</t>
  </si>
  <si>
    <t>25-mag,.</t>
  </si>
  <si>
    <t>IT001E04625809</t>
  </si>
  <si>
    <t>(100-150)W SAP</t>
  </si>
  <si>
    <t>VIALE PONTELUNGO (semaforo)</t>
  </si>
  <si>
    <t>IT001E04625831</t>
  </si>
  <si>
    <t>103 903 262</t>
  </si>
  <si>
    <t>3 kw</t>
  </si>
  <si>
    <t>VIA ZARA</t>
  </si>
  <si>
    <t>IT001E04625832</t>
  </si>
  <si>
    <t>100 961 733</t>
  </si>
  <si>
    <t>4,5kw</t>
  </si>
  <si>
    <t>PIAZZALE SAN BERNARDINO</t>
  </si>
  <si>
    <t>IT001E04625905</t>
  </si>
  <si>
    <t>15 kw</t>
  </si>
  <si>
    <t>videocamere</t>
  </si>
  <si>
    <t>Mapa A verde acqua</t>
  </si>
  <si>
    <t>IT001E04625913</t>
  </si>
  <si>
    <t>(150-100-70) W SAP</t>
  </si>
  <si>
    <t>irem non funzionante; area: metà borgo</t>
  </si>
  <si>
    <t>IT001E04625935</t>
  </si>
  <si>
    <t>21kw</t>
  </si>
  <si>
    <t>150 W SAP, (100-150)W IM</t>
  </si>
  <si>
    <t>area: Via al Piemonte(metà), Via Carducci e Via Partigiani</t>
  </si>
  <si>
    <t>PARCO FOCE</t>
  </si>
  <si>
    <t>IT001E04625826</t>
  </si>
  <si>
    <t>005 906 181</t>
  </si>
  <si>
    <t>13,2kw</t>
  </si>
  <si>
    <t>IT001E04625739</t>
  </si>
  <si>
    <t>15,4 kw</t>
  </si>
  <si>
    <t>70-100-150 W SAP</t>
  </si>
  <si>
    <t>quadro IREM; area: Borgo lato strada</t>
  </si>
  <si>
    <t>VIA DEI PATRIOTI</t>
  </si>
  <si>
    <t>IT001E04625776</t>
  </si>
  <si>
    <t>103 959 888</t>
  </si>
  <si>
    <t>1,5 kw</t>
  </si>
  <si>
    <t>IT001E04625820</t>
  </si>
  <si>
    <t>103 911 621</t>
  </si>
  <si>
    <t>13 kW</t>
  </si>
  <si>
    <t>IT001E04625942</t>
  </si>
  <si>
    <t>19 kw</t>
  </si>
  <si>
    <t>70-100-150 W SAP. 250 W VM, 150-250 W IM</t>
  </si>
  <si>
    <t>area: via al Piemonte+ traverse, piazza</t>
  </si>
  <si>
    <t>VIALE OLIMPIA</t>
  </si>
  <si>
    <t>IT001E04625863</t>
  </si>
  <si>
    <t>17 kW</t>
  </si>
  <si>
    <t>250 W SAP, 70 W IM</t>
  </si>
  <si>
    <t>mappa A penna nera</t>
  </si>
  <si>
    <t>(pali neri)</t>
  </si>
  <si>
    <t>IT001E04625868</t>
  </si>
  <si>
    <t>IT001E04625870</t>
  </si>
  <si>
    <t>70 W SAP,  250 W SAP</t>
  </si>
  <si>
    <t>semaforo videosorveglianza</t>
  </si>
  <si>
    <t>VIALE PONTELUNGO</t>
  </si>
  <si>
    <t>IT001E04625829</t>
  </si>
  <si>
    <t>004 789 555</t>
  </si>
  <si>
    <t>8,8 kw</t>
  </si>
  <si>
    <t>VIA APPARIZIONE</t>
  </si>
  <si>
    <t>26-mag.</t>
  </si>
  <si>
    <t>IT001E01201980</t>
  </si>
  <si>
    <t>150 W IM</t>
  </si>
  <si>
    <t>IT001E04625880</t>
  </si>
  <si>
    <t>100-150 W SAP</t>
  </si>
  <si>
    <t>IT001E04625719</t>
  </si>
  <si>
    <t>VIALE LIGURIA</t>
  </si>
  <si>
    <t>IT001E04625850</t>
  </si>
  <si>
    <t>005 542 642</t>
  </si>
  <si>
    <t>VIA LUIGI EINAUDI</t>
  </si>
  <si>
    <t xml:space="preserve">25-mag. </t>
  </si>
  <si>
    <t>IT001E04625892</t>
  </si>
  <si>
    <t>250 W SAP + 15 W SBP</t>
  </si>
  <si>
    <t>IT001E04625893</t>
  </si>
  <si>
    <t>250 W SAP, 125 W VM, lampade basso consumo</t>
  </si>
  <si>
    <t>mappa A penna arancio</t>
  </si>
  <si>
    <t>23-map</t>
  </si>
  <si>
    <t>IT001E04625724</t>
  </si>
  <si>
    <t>3kw</t>
  </si>
  <si>
    <t>area: bastia bassa</t>
  </si>
  <si>
    <t>VIA DALMAZIA</t>
  </si>
  <si>
    <t>IT001E04625789</t>
  </si>
  <si>
    <t>102 635 825</t>
  </si>
  <si>
    <t>22,5 kw</t>
  </si>
  <si>
    <t>VIA PAPA GIOVANNI XXIII</t>
  </si>
  <si>
    <t>IT001E04625793</t>
  </si>
  <si>
    <t>5,1 kw</t>
  </si>
  <si>
    <t>LED</t>
  </si>
  <si>
    <t>PIAZZA FILIPPO CORRIDONI</t>
  </si>
  <si>
    <t>IT001E04625749</t>
  </si>
  <si>
    <t>sempre accese</t>
  </si>
  <si>
    <t>24 x 20 W LED</t>
  </si>
  <si>
    <t>map. Principale : rosso</t>
  </si>
  <si>
    <t>dotato di controllo dei led</t>
  </si>
  <si>
    <t>IT001E04625729</t>
  </si>
  <si>
    <t>9 lampioni 70 W SAP</t>
  </si>
  <si>
    <t>area: piazzetta Genlis</t>
  </si>
  <si>
    <t>T001E04625730</t>
  </si>
  <si>
    <t>150 W SAP, 250 W SAP</t>
  </si>
  <si>
    <t>area: via paccini</t>
  </si>
  <si>
    <t>IT001E04625773</t>
  </si>
  <si>
    <t>IT001E04625732</t>
  </si>
  <si>
    <t>9,9kw</t>
  </si>
  <si>
    <t>70 W SAP, 100 W SAP, 150 W SAP</t>
  </si>
  <si>
    <t>area: borgo storico Lusignano; quadro Irem</t>
  </si>
  <si>
    <t>IT001E04625775</t>
  </si>
  <si>
    <t>11kw</t>
  </si>
  <si>
    <t>VIA CARLO COLLODI</t>
  </si>
  <si>
    <t>IT001E04625856</t>
  </si>
  <si>
    <t>250 W SAP, 400 W SAP (2 torri faro da 12 fari)</t>
  </si>
  <si>
    <t>VIA PIAVE</t>
  </si>
  <si>
    <t>IT001E04625896</t>
  </si>
  <si>
    <t>20,3 kw</t>
  </si>
  <si>
    <t>70 W IM, 150 W SAP</t>
  </si>
  <si>
    <t>VIA RAFFAELLO SANZIO</t>
  </si>
  <si>
    <t>IT001E04625899</t>
  </si>
  <si>
    <t>(125-80-150) W VM, 70-100 W SAP, neon 39 W, faro cristo 39 W</t>
  </si>
  <si>
    <t>mappa A rosso</t>
  </si>
  <si>
    <t>IT001E04625938</t>
  </si>
  <si>
    <t>250-125 W VM</t>
  </si>
  <si>
    <t>IT001E04625810</t>
  </si>
  <si>
    <t>1,5kw</t>
  </si>
  <si>
    <t>150 W IM, 125 W VM</t>
  </si>
  <si>
    <t>IT001E04625876</t>
  </si>
  <si>
    <t>6,6kw</t>
  </si>
  <si>
    <t>250 W SAP</t>
  </si>
  <si>
    <t>VIA DEI MILLE</t>
  </si>
  <si>
    <t>IT001E04625837</t>
  </si>
  <si>
    <t>8,8kw</t>
  </si>
  <si>
    <t>LED, 125 W VM</t>
  </si>
  <si>
    <t>area: V. V. Veneto (ultima parte, V. Morella, V. Mazzini, V. Abba</t>
  </si>
  <si>
    <t>IT001E04625910</t>
  </si>
  <si>
    <t>150-250 W SAP</t>
  </si>
  <si>
    <t xml:space="preserve">VIA XXV APRILE </t>
  </si>
  <si>
    <t>IT001E01264107</t>
  </si>
  <si>
    <t>55 W neon (lampioni), fari interrati 18 W neon, 150 W IM</t>
  </si>
  <si>
    <t>IT001E01900291</t>
  </si>
  <si>
    <t>019 002 918</t>
  </si>
  <si>
    <t>VIA XXV APRILE</t>
  </si>
  <si>
    <t>IT001E04625853</t>
  </si>
  <si>
    <t>15kw</t>
  </si>
  <si>
    <t>niente adesso</t>
  </si>
  <si>
    <t>NON HA Più LAMPIONI ALLACCATI DA CIRCA UN ANNO</t>
  </si>
  <si>
    <t>IT001E04625936</t>
  </si>
  <si>
    <t>VIA LEONARDO DA VINCI</t>
  </si>
  <si>
    <t>IT001E01274334</t>
  </si>
  <si>
    <t>002 812 665</t>
  </si>
  <si>
    <t>IT001E04625734</t>
  </si>
  <si>
    <t>area: V. manfro e merlino (pali alti) e v. ciambellino</t>
  </si>
  <si>
    <t>IT001E04625778</t>
  </si>
  <si>
    <t>21,3kw</t>
  </si>
  <si>
    <t>150-250 W VM, 100 W SAP</t>
  </si>
  <si>
    <t>mappa A : verde</t>
  </si>
  <si>
    <t>VIA GALILEO GALILEI</t>
  </si>
  <si>
    <t>IT001E04625817</t>
  </si>
  <si>
    <t>100 884 011</t>
  </si>
  <si>
    <t xml:space="preserve">24-mag. </t>
  </si>
  <si>
    <t>IT001E04625939</t>
  </si>
  <si>
    <t>150 W IM, neon 55 W</t>
  </si>
  <si>
    <t>T001E04625860</t>
  </si>
  <si>
    <t>100 222 515</t>
  </si>
  <si>
    <t>T001E04625947</t>
  </si>
  <si>
    <t>6kw</t>
  </si>
  <si>
    <t>70-150 W IM, LED</t>
  </si>
  <si>
    <t>area: fino alla rotonda dell'autostrada + fari rotonda, solo quelli neri e no parcheggio</t>
  </si>
  <si>
    <t>VIA MARTIRI DELLA FOCE</t>
  </si>
  <si>
    <t>IT001E04625957</t>
  </si>
  <si>
    <t>150 W SAP e neon 2X58 W</t>
  </si>
  <si>
    <t>irrigazione + videocamere + insegna polizia</t>
  </si>
  <si>
    <t>B</t>
  </si>
  <si>
    <t>area: Piazza fino alla coop (Nassirya), Via Renella, metà lampioni ERG. 3 pali di fronte ospedale (censiti) + Via al piemonte (pali neri)</t>
  </si>
  <si>
    <t>VIA NAZARIO SAURO</t>
  </si>
  <si>
    <t>IT001E04625814</t>
  </si>
  <si>
    <t>100 695 847</t>
  </si>
  <si>
    <t>IT001E04625871</t>
  </si>
  <si>
    <t xml:space="preserve">mappa A verde </t>
  </si>
  <si>
    <t>IT001E04625873</t>
  </si>
  <si>
    <t>70-100-150-400 W SAP</t>
  </si>
  <si>
    <t>area: Regione Rapalline + traverse</t>
  </si>
  <si>
    <t>IT001E04625904</t>
  </si>
  <si>
    <t>70 W SAP, 1 faretto 150 IM</t>
  </si>
  <si>
    <t>VIA ANTONIO PACINOTTI</t>
  </si>
  <si>
    <t>IT001E04625834</t>
  </si>
  <si>
    <t>IT001E04625874</t>
  </si>
  <si>
    <t>VIA A. NICOLARI</t>
  </si>
  <si>
    <t>IT001E04625839</t>
  </si>
  <si>
    <t>14kw</t>
  </si>
  <si>
    <t>area: Via Cascione, Via Esperanto, Via Fratelli Grana, Via Nicolari solo globi</t>
  </si>
  <si>
    <t>REGIONE AVARENNA</t>
  </si>
  <si>
    <t>IT001E04625887</t>
  </si>
  <si>
    <t>22kw</t>
  </si>
  <si>
    <t>125-250 W VM, 70 W IM</t>
  </si>
  <si>
    <t>mappa A nera</t>
  </si>
  <si>
    <t>REGIONE MOLINO PERNICE</t>
  </si>
  <si>
    <t>IT001E04625919</t>
  </si>
  <si>
    <t>9kw</t>
  </si>
  <si>
    <t>250-150 W SAP</t>
  </si>
  <si>
    <t>IT001E04625721</t>
  </si>
  <si>
    <t>area: salita con villette ( no GPS lat: 44,0697, long. 8,121637)</t>
  </si>
  <si>
    <t>PIAZZA XX SETTEMBRE</t>
  </si>
  <si>
    <t>IT001E04625852</t>
  </si>
  <si>
    <t>5,3kw</t>
  </si>
  <si>
    <t>150 W SAP, LED rotonda, faretto interrato 150 W IM</t>
  </si>
  <si>
    <t>irrigazione, prese, videocamere</t>
  </si>
  <si>
    <t>IT001E04625723</t>
  </si>
  <si>
    <t>area: borgo via vallette</t>
  </si>
  <si>
    <t>IT001E04625740</t>
  </si>
  <si>
    <t>125 W VM, 250 W VM, 100 W IM, palo 3 globi</t>
  </si>
  <si>
    <t>REGIONE BURRONE</t>
  </si>
  <si>
    <t>25-mag,</t>
  </si>
  <si>
    <t>IT001E04625766</t>
  </si>
  <si>
    <t>11,00 kW</t>
  </si>
  <si>
    <t>150-100 W SAP, 150 W IM</t>
  </si>
  <si>
    <t>VIA PACCINI</t>
  </si>
  <si>
    <t>IT001E04625735</t>
  </si>
  <si>
    <t>100 344 653</t>
  </si>
  <si>
    <t>VIA MILANO</t>
  </si>
  <si>
    <t>IT001E04625797</t>
  </si>
  <si>
    <t>5,5kw</t>
  </si>
  <si>
    <t>250-400 W SAP, LED</t>
  </si>
  <si>
    <t>area: Via Milano, 2 torri faro 84x 400 W), Piazza Nenni, Led in Via Montalcini</t>
  </si>
  <si>
    <t>IT001E04625950</t>
  </si>
  <si>
    <t>125 W VM, 100 W IM</t>
  </si>
  <si>
    <t>VIALE ITALIA</t>
  </si>
  <si>
    <t>IT001E04625812</t>
  </si>
  <si>
    <t>26,3kw</t>
  </si>
  <si>
    <t>70-150-400 W IM,125 W VM(P.Matteotti), 100 W SAP</t>
  </si>
  <si>
    <t>prese servizio</t>
  </si>
  <si>
    <t>VIA DEL ROGGETTO</t>
  </si>
  <si>
    <t>IT001E04625840</t>
  </si>
  <si>
    <t>250 W SAP, 400 W SAP (torri faro da 16 fari ognuna )</t>
  </si>
  <si>
    <t>area: Via del Roggetto, 2 torri faro, +V. Aurelia</t>
  </si>
  <si>
    <t>IT001E04625849</t>
  </si>
  <si>
    <t>8kw</t>
  </si>
  <si>
    <t>area: Via Liguria, Piazza Don Sturzo,</t>
  </si>
  <si>
    <t>IT001E04625888</t>
  </si>
  <si>
    <t>(SAN FEDELE)</t>
  </si>
  <si>
    <t>area: strada S: Fedele)</t>
  </si>
  <si>
    <t>LUNGOMARE CRISTOFORO COLOMBO</t>
  </si>
  <si>
    <t>IT001E04625745</t>
  </si>
  <si>
    <t>102 646 924</t>
  </si>
  <si>
    <t>IT001E04625746</t>
  </si>
  <si>
    <t>103 974 062</t>
  </si>
  <si>
    <t>17,5kw</t>
  </si>
  <si>
    <t>PIAZZA GIACOMO MATTEOTTI</t>
  </si>
  <si>
    <t>IT001E04625764</t>
  </si>
  <si>
    <t>15,10kw</t>
  </si>
  <si>
    <t>orologio  astronomico</t>
  </si>
  <si>
    <t>125 W VM, 150 W IM, 250 W SAP</t>
  </si>
  <si>
    <t>telecamera videosorveglianza</t>
  </si>
  <si>
    <t>map. Princ. Grigio</t>
  </si>
  <si>
    <t>REGIONE STANCHERE</t>
  </si>
  <si>
    <t>IT001E04625765</t>
  </si>
  <si>
    <t>11,5kw</t>
  </si>
  <si>
    <t>(100 W , 150 W (V: Collodi), 250 W (Via dell'agricoltura)) SAP</t>
  </si>
  <si>
    <t>IT001E04625728</t>
  </si>
  <si>
    <t>5,00 kW</t>
  </si>
  <si>
    <t>70W SAP</t>
  </si>
  <si>
    <t>area: pali salita, perimetro parco</t>
  </si>
  <si>
    <t>IT001E04625768</t>
  </si>
  <si>
    <t>17kw</t>
  </si>
  <si>
    <t>VIA GOFFREDO MAMELI</t>
  </si>
  <si>
    <t>IT001E04625784</t>
  </si>
  <si>
    <t>44kw</t>
  </si>
  <si>
    <t>1( irem 3 verde, altro arancione)</t>
  </si>
  <si>
    <t>2 quadri (irem 3+altro quadro)</t>
  </si>
  <si>
    <t>IT001E04625894</t>
  </si>
  <si>
    <t>125 W VM (lampioni), faretti neon (6 f. muri)</t>
  </si>
  <si>
    <t>irrigazione + prese di servizio</t>
  </si>
  <si>
    <t>VIA GIUSEPPE MAZZINI</t>
  </si>
  <si>
    <t>IT001E04625806</t>
  </si>
  <si>
    <t>125 W VM, 250 W IM, 70 W Im</t>
  </si>
  <si>
    <t>LARGO CENTA DANTE ALIGHIERI</t>
  </si>
  <si>
    <t>IT001E04625827</t>
  </si>
  <si>
    <t>70 W IM, 70 W SAP</t>
  </si>
  <si>
    <t>mappa B: grigio</t>
  </si>
  <si>
    <t>IREM; area: Via largo Centa Dante Alighieri, Leonardo da Vinci(prima di Piazza Torlaro, nel parco vi sono faretti interrati), V. Paccini+ palo rotonda</t>
  </si>
  <si>
    <t>VIA GIAN MARIA ODDO</t>
  </si>
  <si>
    <t>IT001E04625833</t>
  </si>
  <si>
    <t>35,00 kW</t>
  </si>
  <si>
    <t>IREM:Led, altro:125 VM</t>
  </si>
  <si>
    <t>3(irem viola); primi 4 pali ponte rosso</t>
  </si>
  <si>
    <t>2 quadri ( Irem 2  +  quadro)</t>
  </si>
  <si>
    <t>IT001E04625835</t>
  </si>
  <si>
    <t>12,00kw</t>
  </si>
  <si>
    <t>150 W IM, LED</t>
  </si>
  <si>
    <t>area: via dei mille, V. Battisti, V. milite Ignoto</t>
  </si>
  <si>
    <t>IT001E01281216</t>
  </si>
  <si>
    <t>002 882 175</t>
  </si>
  <si>
    <t>VILLAGGIO IRIS</t>
  </si>
  <si>
    <t>IT001E04625882</t>
  </si>
  <si>
    <t>12kw</t>
  </si>
  <si>
    <t>70 W SAP</t>
  </si>
  <si>
    <t>VIA VITTORIO VENETO</t>
  </si>
  <si>
    <t>IT001E04625845</t>
  </si>
  <si>
    <t>17,00kw</t>
  </si>
  <si>
    <t>led + funghi 35 W IM+ faretti incassati neon+2 pali 150 W IM (incrocio Martiri-vittorio)</t>
  </si>
  <si>
    <t>pianta principale col. Giallo</t>
  </si>
  <si>
    <t>VIA TIZIANO</t>
  </si>
  <si>
    <t>IT001E04625889</t>
  </si>
  <si>
    <t>7,2kw</t>
  </si>
  <si>
    <t>125-250 W VM</t>
  </si>
  <si>
    <t>mappa A: penna blu</t>
  </si>
  <si>
    <t>area: Via Tiziano fino alla ferrovia</t>
  </si>
  <si>
    <t>REGIONE CANTONE</t>
  </si>
  <si>
    <t>IT001E04625924</t>
  </si>
  <si>
    <t>103 832 454</t>
  </si>
  <si>
    <t>VIA SAVONA</t>
  </si>
  <si>
    <t>IT001E04625786</t>
  </si>
  <si>
    <t>101 958 736</t>
  </si>
  <si>
    <t>IT001E04625794</t>
  </si>
  <si>
    <t>7kw</t>
  </si>
  <si>
    <t>125 -250 W IM, LED</t>
  </si>
  <si>
    <t>area: Via P. Giovanni XXIII. V.Isonzo, C. Veneto, V. Carloforte</t>
  </si>
  <si>
    <t>IT001E04625757</t>
  </si>
  <si>
    <t>10kw</t>
  </si>
  <si>
    <t>150 W IM, 250 VM, 125 W VM, 70 W IM, 150 W SAP, fari 250 W IM, 58 W neon</t>
  </si>
  <si>
    <t>map. Grande: marrone</t>
  </si>
  <si>
    <t>area: croce bianca + ponterosso</t>
  </si>
  <si>
    <t>IT001E04625737</t>
  </si>
  <si>
    <t>VIA TRIESTE</t>
  </si>
  <si>
    <t>IT001E04625781</t>
  </si>
  <si>
    <t>70 W IM, 150 IM, 125 W VM</t>
  </si>
  <si>
    <t>Insegna farmacia</t>
  </si>
  <si>
    <t>mappa principale; area: V. Fiume , V. Trieste, V. Neri)</t>
  </si>
  <si>
    <t>VIA DEGLI ORTI</t>
  </si>
  <si>
    <t>IT001E04625799</t>
  </si>
  <si>
    <t>aerea: enel sole</t>
  </si>
  <si>
    <t>IT001E04625855</t>
  </si>
  <si>
    <t>102 642 881</t>
  </si>
  <si>
    <t>IT001E04625828</t>
  </si>
  <si>
    <t>23,8kw</t>
  </si>
  <si>
    <t>150 W IM, 150 W SAP, 125 W VM</t>
  </si>
  <si>
    <t>mappa B verde</t>
  </si>
  <si>
    <t>area: V. Ponte Lungo, Via Napoli( solo pali alti) (non fa via Aosta)</t>
  </si>
  <si>
    <t>VIA MICHELANGELO</t>
  </si>
  <si>
    <t>IT001E01243312</t>
  </si>
  <si>
    <t>150 W SAP, 125 W VM</t>
  </si>
  <si>
    <t>IT001E01260028</t>
  </si>
  <si>
    <t>5kw</t>
  </si>
  <si>
    <t>IT001E04625879</t>
  </si>
  <si>
    <t>12,1kw</t>
  </si>
  <si>
    <t>IT001E04625915</t>
  </si>
  <si>
    <t>IT001E04625918</t>
  </si>
  <si>
    <t>VIA NINO BIXIO</t>
  </si>
  <si>
    <t>IT001E04625854</t>
  </si>
  <si>
    <t>103 878 446</t>
  </si>
  <si>
    <t>021526711</t>
  </si>
  <si>
    <t>70 W IM, 100 W IM</t>
  </si>
  <si>
    <t>025836138</t>
  </si>
  <si>
    <t>area: via Genlis parcheggio basso</t>
  </si>
  <si>
    <t>PARCO BASTIA (BASTIA)</t>
  </si>
  <si>
    <t>fari campobocce, luci servizi igienici, videocamera</t>
  </si>
  <si>
    <t>VIA SP 582</t>
  </si>
  <si>
    <t>150-250 W IM, fari LED</t>
  </si>
  <si>
    <t>70-250 W SAP</t>
  </si>
  <si>
    <t>018917x19</t>
  </si>
  <si>
    <t>150 W IM + funghi+LED piazza + fari interrati 18 W</t>
  </si>
  <si>
    <t>125 W VM, 250 W SAP (fari cimitero)</t>
  </si>
  <si>
    <t>prese per manifestazioni</t>
  </si>
  <si>
    <t>150-70 W IM + faretti terra 2 W+neon 39 W (sotto le panchine)</t>
  </si>
  <si>
    <t>70-100-150+250 SAP</t>
  </si>
  <si>
    <t>Censimento con tecnico</t>
  </si>
  <si>
    <t xml:space="preserve">area: via dei mille, 1/2 v. v. veneto, v. c. v. Veneto, P. Matteotti; </t>
  </si>
  <si>
    <t xml:space="preserve">area: parcheggio autorimessa; </t>
  </si>
  <si>
    <t xml:space="preserve">area: Via Liguria, Piazza Don Sturzo, </t>
  </si>
  <si>
    <t xml:space="preserve">Via Aurelia da galleria . </t>
  </si>
  <si>
    <t>area: Parco Cotta,</t>
  </si>
  <si>
    <t xml:space="preserve">area: Via Einaudi (dal ponte alla spiaggia). </t>
  </si>
  <si>
    <t xml:space="preserve">CENSITO </t>
  </si>
  <si>
    <t xml:space="preserve">area: dal civico 56 Residenza Oleandri fino al ponte, NO quelli neri alti che sono di ENEL SOLE. </t>
  </si>
  <si>
    <t xml:space="preserve">IREM. </t>
  </si>
  <si>
    <t xml:space="preserve">area: Via della costituzione, Via Don Lasagna; </t>
  </si>
  <si>
    <t xml:space="preserve">area: Via Michelangelo (gli ultimi in fondo alti no); </t>
  </si>
  <si>
    <t>IREM,</t>
  </si>
  <si>
    <t>(non fa i pali di Via Arroscia);</t>
  </si>
  <si>
    <t xml:space="preserve">IREM non funzionante; area: Via VIII Marzo, Piazza Bolla; </t>
  </si>
  <si>
    <t xml:space="preserve">altra parte di via Aurelia + 2 torri faro; </t>
  </si>
  <si>
    <t xml:space="preserve">area: rotonda autostrada; </t>
  </si>
  <si>
    <t>area: globi in piazza</t>
  </si>
  <si>
    <t xml:space="preserve">area: Via Papa Giovanni XXIII + Via De Amicis, </t>
  </si>
  <si>
    <t xml:space="preserve">area: Parco Cotta, </t>
  </si>
  <si>
    <t>IREM, area: Viale Italia, Via al Fortino;</t>
  </si>
  <si>
    <t xml:space="preserve">area: Via Arroscia, Via Collodi, Via Agricoltura ; </t>
  </si>
  <si>
    <t xml:space="preserve">area: Via Apparizione, </t>
  </si>
  <si>
    <t>020545381</t>
  </si>
  <si>
    <t>IT001E02054538</t>
  </si>
  <si>
    <t>area: Via Alimonda, P. Alimonda, salita Pittarosso(attenta alle lampade a basso consumo sul muro)</t>
  </si>
  <si>
    <t>IT001E02152671</t>
  </si>
  <si>
    <t>005941571</t>
  </si>
  <si>
    <t>004129458</t>
  </si>
  <si>
    <t>003366260</t>
  </si>
  <si>
    <t>003366391</t>
  </si>
  <si>
    <t>004425901</t>
  </si>
  <si>
    <t>004454537</t>
  </si>
  <si>
    <t>004425995</t>
  </si>
  <si>
    <t>102628110</t>
  </si>
  <si>
    <t>102628144</t>
  </si>
  <si>
    <t>102549783</t>
  </si>
  <si>
    <t>004426037</t>
  </si>
  <si>
    <t>003377423</t>
  </si>
  <si>
    <t>003038114</t>
  </si>
  <si>
    <t>103834937</t>
  </si>
  <si>
    <t>101377211</t>
  </si>
  <si>
    <t>102549040</t>
  </si>
  <si>
    <t>004942337</t>
  </si>
  <si>
    <t>102549058</t>
  </si>
  <si>
    <t>005432529</t>
  </si>
  <si>
    <t>102505395</t>
  </si>
  <si>
    <t>100915308</t>
  </si>
  <si>
    <t>005016398</t>
  </si>
  <si>
    <t>100813068</t>
  </si>
  <si>
    <t>102505379</t>
  </si>
  <si>
    <t>102591241</t>
  </si>
  <si>
    <t>004943147</t>
  </si>
  <si>
    <t>102570634</t>
  </si>
  <si>
    <t>102556917</t>
  </si>
  <si>
    <t>102636503</t>
  </si>
  <si>
    <t>102597214</t>
  </si>
  <si>
    <t>102628225</t>
  </si>
  <si>
    <t>103831725</t>
  </si>
  <si>
    <t>003720063</t>
  </si>
  <si>
    <t>102541316</t>
  </si>
  <si>
    <t>102624343</t>
  </si>
  <si>
    <t>102605845</t>
  </si>
  <si>
    <t>100884046</t>
  </si>
  <si>
    <t>102541332</t>
  </si>
  <si>
    <t>102602251</t>
  </si>
  <si>
    <t>102648838</t>
  </si>
  <si>
    <t>103855586</t>
  </si>
  <si>
    <t xml:space="preserve">102388020 </t>
  </si>
  <si>
    <t>022280147</t>
  </si>
  <si>
    <t>103850975</t>
  </si>
  <si>
    <t>102620232</t>
  </si>
  <si>
    <t>100807530</t>
  </si>
  <si>
    <t>102646932</t>
  </si>
  <si>
    <t>103861357</t>
  </si>
  <si>
    <t>012433123</t>
  </si>
  <si>
    <t>102644522</t>
  </si>
  <si>
    <t>102635850</t>
  </si>
  <si>
    <t>102635841</t>
  </si>
  <si>
    <t>102635868</t>
  </si>
  <si>
    <t>102602340</t>
  </si>
  <si>
    <t>102633008</t>
  </si>
  <si>
    <t>102541324</t>
  </si>
  <si>
    <t>102541308</t>
  </si>
  <si>
    <t>102470605</t>
  </si>
  <si>
    <t>102496604</t>
  </si>
  <si>
    <t>018803852</t>
  </si>
  <si>
    <t>100222485</t>
  </si>
  <si>
    <t>100078678</t>
  </si>
  <si>
    <t>102580125</t>
  </si>
  <si>
    <t>102644867</t>
  </si>
  <si>
    <t>002668246</t>
  </si>
  <si>
    <t>102646886</t>
  </si>
  <si>
    <t>101415104</t>
  </si>
  <si>
    <t>102573099</t>
  </si>
  <si>
    <t>103932955</t>
  </si>
  <si>
    <t>100312425</t>
  </si>
  <si>
    <t>100849631</t>
  </si>
  <si>
    <t>103881374</t>
  </si>
  <si>
    <t>100341522</t>
  </si>
  <si>
    <t>002709660</t>
  </si>
  <si>
    <t>103879604</t>
  </si>
  <si>
    <t>102602315</t>
  </si>
  <si>
    <t>103965713</t>
  </si>
  <si>
    <t>103938996</t>
  </si>
  <si>
    <t>101958191</t>
  </si>
  <si>
    <t>012019807</t>
  </si>
  <si>
    <t>fari 250 IM (2 soli nel parco?!)</t>
  </si>
  <si>
    <t>solo irem (area: martiri della libertà, via fiume,  via don isola, 1/2 v. vit. Veneto, v. Belgrano, v. Barbera);</t>
  </si>
  <si>
    <t>NON ILLUMINAZIONE PUBBLICA, solo manifestazioni</t>
  </si>
  <si>
    <t>PIAZZA SAN MICHELE</t>
  </si>
  <si>
    <t>100568713</t>
  </si>
  <si>
    <t>70 W IM(fari Piazza dei Leoni)</t>
  </si>
  <si>
    <t>(consumi legati anche al battistero; paga solo faretti in piazza Leoni il comune, il  resto del Vescovo)</t>
  </si>
  <si>
    <t>Non hanno un contatore, si attaccano direttamente alla rete</t>
  </si>
  <si>
    <t>125 W VM (solo 2 fari)</t>
  </si>
  <si>
    <t>100 W led (sotto galleria), torre faro diattivata, LeD per strada</t>
  </si>
  <si>
    <r>
      <t xml:space="preserve">led stradali( alcuni VM 150 W </t>
    </r>
    <r>
      <rPr>
        <i/>
        <sz val="11"/>
        <rFont val="Calibri"/>
        <family val="2"/>
      </rPr>
      <t>IM)</t>
    </r>
    <r>
      <rPr>
        <sz val="11"/>
        <rFont val="Calibri"/>
        <family val="2"/>
      </rPr>
      <t xml:space="preserve"> e pedonali(60 W)</t>
    </r>
  </si>
  <si>
    <t>area: questa strada + via puccini</t>
  </si>
  <si>
    <t>Irem non funzionante</t>
  </si>
  <si>
    <t>area: P. Marconi, V. N. Sauro, V. Largo Giordano, Via Bellini, V. Venezia (sospensioni, 150 W IM) più proseguo lungomare</t>
  </si>
  <si>
    <t>area: E. Fermi, Piazza Meucci, V. Galileo, V. Pacinotti</t>
  </si>
  <si>
    <t>area: lungomare Doria, V. S. Gottardo con la galleria</t>
  </si>
  <si>
    <t>area: una parte di V. Nazario Sauro</t>
  </si>
  <si>
    <t>70 W IM</t>
  </si>
  <si>
    <t>area: Parco V. Vespucci</t>
  </si>
  <si>
    <t>025665163</t>
  </si>
  <si>
    <t>videocamera, irrigazione</t>
  </si>
  <si>
    <t>area: Via Savona</t>
  </si>
  <si>
    <t>005653801</t>
  </si>
  <si>
    <t>prese manifestazioni, fontana, irrigazione (appartamenti?)</t>
  </si>
  <si>
    <t>irem non funzionante</t>
  </si>
  <si>
    <t>NON SI LEGGE</t>
  </si>
  <si>
    <t>area: V. Carloforte  e V. Cotta</t>
  </si>
  <si>
    <t>Area: 1/2 via pisa, 1/2 v. n. Sauro, V. Cilea, P. Europa</t>
  </si>
  <si>
    <t>area: V. Zara, V. Tagliamento e V. Pola</t>
  </si>
  <si>
    <t>criticità</t>
  </si>
  <si>
    <t>250 W VM</t>
  </si>
  <si>
    <t>area: V. Nino Bixio, 1/2 V. Isolnzo+ parcheggio LIDL</t>
  </si>
  <si>
    <t>125 W VM, 150 W SAP, 250 W SAP, 70 W SAP</t>
  </si>
  <si>
    <t>area: Via VIII Marzo, V. Togliatt e 1/2 V. Patrioti</t>
  </si>
  <si>
    <t>022280040</t>
  </si>
  <si>
    <t>250 W SAP, faretti LED</t>
  </si>
  <si>
    <t>area: V. La Pira e parte V. VIII MArzo</t>
  </si>
  <si>
    <t>250 W VM, 125 W VM, 80 W VM, 70 W IM</t>
  </si>
  <si>
    <t>neon 18-39 W</t>
  </si>
  <si>
    <t>irrigazione e fontana(non c'è più)</t>
  </si>
  <si>
    <t>non ha contatore</t>
  </si>
  <si>
    <t>Non dell'illuminazione pubblica:</t>
  </si>
  <si>
    <t>mappa grande col. Arancione</t>
  </si>
  <si>
    <t>mappa grande col. Marrone</t>
  </si>
  <si>
    <t>noi</t>
  </si>
  <si>
    <t>map. Grande : viola</t>
  </si>
  <si>
    <t>noi ?</t>
  </si>
  <si>
    <t>08/06 con tecnico</t>
  </si>
  <si>
    <t>solo semaforo</t>
  </si>
  <si>
    <t>contatore della provincia</t>
  </si>
  <si>
    <t>proprietà enel sole</t>
  </si>
  <si>
    <t>parco giochi priv ato</t>
  </si>
  <si>
    <t xml:space="preserve">pompa rotonda </t>
  </si>
  <si>
    <t>Propietà ENEL</t>
  </si>
  <si>
    <t>è stato tolto</t>
  </si>
  <si>
    <t>pompe/ semaforo</t>
  </si>
  <si>
    <t>125 W VM, 125 W IM</t>
  </si>
  <si>
    <t>mercato, videocamera, irrigazione</t>
  </si>
  <si>
    <t>area: V. Dalmazia, V. Castaldi, V. Monsignor Cambiaso</t>
  </si>
  <si>
    <t>125 W VM, 150 W SAP, LED</t>
  </si>
  <si>
    <t>area: V. Ugo la Malfa, V. Togliatti e 1/2 V. Dalmazia</t>
  </si>
  <si>
    <t>025831888</t>
  </si>
  <si>
    <t>250 W IM</t>
  </si>
  <si>
    <t>area: parco</t>
  </si>
  <si>
    <t>100 W IM, 250 VM</t>
  </si>
  <si>
    <r>
      <rPr>
        <sz val="11"/>
        <color indexed="10"/>
        <rFont val="Calibri"/>
        <family val="2"/>
      </rPr>
      <t>005361354( non funzionante)</t>
    </r>
    <r>
      <rPr>
        <sz val="11"/>
        <color indexed="8"/>
        <rFont val="Calibri"/>
        <family val="2"/>
      </rPr>
      <t>;102597346(bar + illuminazione pubblica)</t>
    </r>
  </si>
  <si>
    <t>NUMERO ORE DI ACCENSIONE</t>
  </si>
  <si>
    <t>4200 h/anno</t>
  </si>
  <si>
    <t>centro storico led, 125 W VM+1 faro 70 W SAP</t>
  </si>
  <si>
    <r>
      <t xml:space="preserve">area: tutta la piazza + </t>
    </r>
    <r>
      <rPr>
        <sz val="11"/>
        <rFont val="Calibri"/>
        <family val="2"/>
      </rPr>
      <t>via alpi ilaria</t>
    </r>
  </si>
  <si>
    <r>
      <t>area: Regione Campore,</t>
    </r>
    <r>
      <rPr>
        <sz val="11"/>
        <color indexed="10"/>
        <rFont val="Calibri"/>
        <family val="2"/>
      </rPr>
      <t xml:space="preserve"> </t>
    </r>
  </si>
  <si>
    <r>
      <t>area: Via Villaggio Iris;</t>
    </r>
    <r>
      <rPr>
        <sz val="11"/>
        <color indexed="10"/>
        <rFont val="Calibri"/>
        <family val="2"/>
      </rPr>
      <t xml:space="preserve"> </t>
    </r>
  </si>
  <si>
    <r>
      <rPr>
        <sz val="11"/>
        <rFont val="Calibri"/>
        <family val="2"/>
      </rPr>
      <t>parte di via Aurelia</t>
    </r>
    <r>
      <rPr>
        <sz val="11"/>
        <color indexed="10"/>
        <rFont val="Calibri"/>
        <family val="2"/>
      </rPr>
      <t xml:space="preserve">; </t>
    </r>
  </si>
  <si>
    <r>
      <rPr>
        <sz val="11"/>
        <rFont val="Calibri"/>
        <family val="2"/>
      </rPr>
      <t>area: Piazza Torino</t>
    </r>
    <r>
      <rPr>
        <sz val="11"/>
        <color indexed="10"/>
        <rFont val="Calibri"/>
        <family val="2"/>
      </rPr>
      <t xml:space="preserve">; </t>
    </r>
  </si>
  <si>
    <r>
      <rPr>
        <sz val="11"/>
        <rFont val="Calibri"/>
        <family val="2"/>
      </rPr>
      <t>area: Via Mazzini, Piazza Atleti Azzurri;</t>
    </r>
    <r>
      <rPr>
        <sz val="11"/>
        <color indexed="10"/>
        <rFont val="Calibri"/>
        <family val="2"/>
      </rPr>
      <t xml:space="preserve"> </t>
    </r>
  </si>
  <si>
    <r>
      <rPr>
        <sz val="11"/>
        <rFont val="Calibri"/>
        <family val="2"/>
      </rPr>
      <t>area: led rotonda, pali Piazza XX sett.</t>
    </r>
    <r>
      <rPr>
        <sz val="11"/>
        <color indexed="10"/>
        <rFont val="Calibri"/>
        <family val="2"/>
      </rPr>
      <t xml:space="preserve">, </t>
    </r>
  </si>
  <si>
    <t>GALLERIA  VIALE ITALIA</t>
  </si>
  <si>
    <t>area: Strada Campulau</t>
  </si>
  <si>
    <t>LOCALITÀ CAMPOLAU</t>
  </si>
  <si>
    <t>VIA ALLA COSTA (S. FEDELE)</t>
  </si>
  <si>
    <t>PIAZZA FALCONE BORSELLINO (S.FEDELE)</t>
  </si>
  <si>
    <t>area: tutta la via( per i globi, pali alti il 19) + Via Treves</t>
  </si>
  <si>
    <t>VIA MANFRO E MERLINI (S. FEDELE)</t>
  </si>
  <si>
    <t>VIA CIAMBELLINO (S. FEDELE)</t>
  </si>
  <si>
    <t>VIA GENLIS (LUSIGNANO)</t>
  </si>
  <si>
    <t>REGIONE RUSINEO (LUSIGNANO)</t>
  </si>
  <si>
    <t>PIAZZA GENLIS (LUSIGNANO)</t>
  </si>
  <si>
    <t>VIA GENLIS MAGDALEN (LUSIGNANO)</t>
  </si>
  <si>
    <t>VIA PERSEGHINI(LUSIGNANO)</t>
  </si>
  <si>
    <t>REGIONE TORRESI (S. FEDELE)</t>
  </si>
  <si>
    <t>VIA BRÀ (S. FEDELE)</t>
  </si>
  <si>
    <t>STRADA VICINALE DI S. CLEMENTE (S. FEDELE)</t>
  </si>
  <si>
    <t>REGIONE MARIXE (BASTIA)</t>
  </si>
  <si>
    <t>SP 19 (BASTIA)</t>
  </si>
  <si>
    <t>SP 19(in cima) (BASTIA)</t>
  </si>
  <si>
    <t>REGIONE MARTINACE (BASTIA)</t>
  </si>
  <si>
    <t>VIA PACCINI (BASTIA)</t>
  </si>
  <si>
    <t>VIA DEGLI ODDI (BASTIA)</t>
  </si>
  <si>
    <t>VIA VALLETTE (BASTIA)</t>
  </si>
  <si>
    <t>VIA MAGGIORE ENRICO (BASTIA)</t>
  </si>
  <si>
    <t>REGIONE FIERE (BASTIA)</t>
  </si>
  <si>
    <t>REGIONE MOLINO PERNICE (SALEA)</t>
  </si>
  <si>
    <t>TORRE PERNICE (SALEA)</t>
  </si>
  <si>
    <t>VIA DEI ROBERTI (SALEA)</t>
  </si>
  <si>
    <t>VIA SAN GIACOMO (SALEA)</t>
  </si>
  <si>
    <t>REGIONE FASCEI (SALEA)</t>
  </si>
  <si>
    <t>VIA I COSTA REALE (SALEA)</t>
  </si>
  <si>
    <t>VIA CAMILLO BENSO CAVOUR (CAMPO CHIESA)</t>
  </si>
  <si>
    <t>REGIONE RAPALLINE (CAMPO CHIESA) (semaforo)</t>
  </si>
  <si>
    <t>REGIONE RAPALLINE (CAMPO CHIESA)</t>
  </si>
  <si>
    <t xml:space="preserve"> REGIONE CAMPORE (CAMPO CHIESA)</t>
  </si>
  <si>
    <t>REGIONE SAN GIORGIO (CAMPO CHIESA)</t>
  </si>
  <si>
    <t>VIA DON GIUSEPPE PELLE (CAMPO CHIESA)</t>
  </si>
  <si>
    <t>REGIONE CIME DI LECA (LECA)</t>
  </si>
  <si>
    <t>VIA AL PIEMONTE (LECA)</t>
  </si>
  <si>
    <t>VIA CESARE ZAVATTINI (LECA)</t>
  </si>
  <si>
    <t>PIAZZALE CIMITERO (LECA)</t>
  </si>
  <si>
    <t>REGIONE COSTA DI LECA (LECA)</t>
  </si>
  <si>
    <t>VIA DEI PARTIGIANI (LECA)</t>
  </si>
  <si>
    <t>PIAZZA DON BERTORA (LECA)</t>
  </si>
  <si>
    <t>VIA PIEVE DI TECO (LECA)</t>
  </si>
  <si>
    <t>REGIONE ARIANO (LECA)</t>
  </si>
  <si>
    <t>VIA DEL CRISTO (LECA)</t>
  </si>
  <si>
    <t>SALITA DI FATIMA</t>
  </si>
  <si>
    <t>REGIONE MIRANDA (SP6)</t>
  </si>
  <si>
    <t>VIA R. SANZIO</t>
  </si>
  <si>
    <t>LARGO TIZIANO</t>
  </si>
  <si>
    <t>PIAZZA PERTINI</t>
  </si>
  <si>
    <t>PARCO CADUTI DI RUSSIA</t>
  </si>
  <si>
    <t>VIA FILIBERTO ROMAGNOLI</t>
  </si>
  <si>
    <t>PARCO VIA ROMAGNOLI</t>
  </si>
  <si>
    <t>VIA DELLA COSTITUZIONE</t>
  </si>
  <si>
    <t>VIA LUNGOMARE CHEGUEVARA</t>
  </si>
  <si>
    <t>VIA ARROSCIA</t>
  </si>
  <si>
    <t>VIA SEMPIONE (incrocio V. dei Patrioti)</t>
  </si>
  <si>
    <t>REGIONE PRAE</t>
  </si>
  <si>
    <t>VIA AURELIA</t>
  </si>
  <si>
    <t>REGIONE GARESSIO</t>
  </si>
  <si>
    <t>VIA MARTIRI DELLA FOCE (incrocio con S. Benedetto Revelli)</t>
  </si>
  <si>
    <t>VIA CARDINALE ALIMONDA</t>
  </si>
  <si>
    <t>VIA AOSTA</t>
  </si>
  <si>
    <t>PIAZZA TORINO</t>
  </si>
  <si>
    <t>PIAZZA NENNI</t>
  </si>
  <si>
    <t>PARCO COTTA</t>
  </si>
  <si>
    <t>PIAZZA MATTEOTTI</t>
  </si>
  <si>
    <t>REGIONE PONTELUNGO INFERIORE</t>
  </si>
  <si>
    <t>VIA DEPORTATI ALBENGANESI</t>
  </si>
  <si>
    <t>PIAZZA MEUCCI</t>
  </si>
  <si>
    <t>VIA MONSIGNOR CAMBIASO</t>
  </si>
  <si>
    <t>PIAZZA TORTORA</t>
  </si>
  <si>
    <t>PIAZZA EUROPA</t>
  </si>
  <si>
    <t>VIA CARLOFORTE</t>
  </si>
  <si>
    <t>VIA TAGLIAMENTO</t>
  </si>
  <si>
    <t>PARCO AURORA(LECA)</t>
  </si>
  <si>
    <t>VIA LA PIRA</t>
  </si>
  <si>
    <t>PARCO PETER PAN</t>
  </si>
  <si>
    <t>PIAZZA PAOLO VI</t>
  </si>
  <si>
    <t>VIA ISONZO</t>
  </si>
  <si>
    <t>PARCO DI VIA ISONZO</t>
  </si>
  <si>
    <t>prese di servizio</t>
  </si>
  <si>
    <t>prese di servizio, videocamera</t>
  </si>
  <si>
    <t xml:space="preserve">IREM non funzionante, </t>
  </si>
  <si>
    <r>
      <t>fari cimitero 400 W SAP</t>
    </r>
    <r>
      <rPr>
        <sz val="11"/>
        <rFont val="Calibri"/>
        <family val="2"/>
      </rPr>
      <t xml:space="preserve">, 150 W SAP </t>
    </r>
    <r>
      <rPr>
        <sz val="11"/>
        <rFont val="Calibri"/>
        <family val="2"/>
      </rPr>
      <t>, 2 pali LED</t>
    </r>
  </si>
  <si>
    <t>PISCINA COMUNALE</t>
  </si>
  <si>
    <t>PARCHEGGIO IPERCOOP</t>
  </si>
  <si>
    <t xml:space="preserve">prese manifestazioni, fontana, irrigazione </t>
  </si>
  <si>
    <t>NUMERO ORE DI FUNZIONAMENTO (medio)</t>
  </si>
  <si>
    <t>tabellone pubblicitario e tabellone orari pullman</t>
  </si>
  <si>
    <t>102597346</t>
  </si>
  <si>
    <t>n.d.</t>
  </si>
  <si>
    <t>IT001E04625730</t>
  </si>
  <si>
    <t>IT001E04625947</t>
  </si>
  <si>
    <t>PISCINA COMUNALE (VIA AMERIGO VESPUCCI)</t>
  </si>
  <si>
    <t>VICO PIAZZA S. FRANCESCO</t>
  </si>
  <si>
    <t>ALIMENTAZIONE [V]</t>
  </si>
  <si>
    <t>POTENZA DISPONIBILE [kW]</t>
  </si>
  <si>
    <t>fari campo bocce, luci servizi igienici, videocamera</t>
  </si>
  <si>
    <t>irrigazione, prese di servizio</t>
  </si>
  <si>
    <t>irrigazione, videocamere, insegna polizia</t>
  </si>
  <si>
    <t>bar</t>
  </si>
  <si>
    <t>irrigazione, fontana</t>
  </si>
  <si>
    <t>102595670</t>
  </si>
  <si>
    <t>102635825</t>
  </si>
  <si>
    <t>100961733</t>
  </si>
  <si>
    <t>103878446</t>
  </si>
  <si>
    <t>102646916</t>
  </si>
  <si>
    <t>103911621</t>
  </si>
  <si>
    <t>019002918</t>
  </si>
  <si>
    <t>102646941</t>
  </si>
  <si>
    <t>100884011</t>
  </si>
  <si>
    <t>102646924</t>
  </si>
  <si>
    <t>103974062</t>
  </si>
  <si>
    <t>TRAVERSA INTERNA VIA RAFFAELLO SANZIO</t>
  </si>
  <si>
    <r>
      <t>ELENCO QUADRI I.P.  DI PROPRIETÀ</t>
    </r>
    <r>
      <rPr>
        <b/>
        <sz val="9.6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COMUNALE</t>
    </r>
    <r>
      <rPr>
        <b/>
        <sz val="9.6"/>
        <color indexed="8"/>
        <rFont val="Calibri"/>
        <family val="2"/>
      </rPr>
      <t xml:space="preserve"> </t>
    </r>
  </si>
  <si>
    <t>6,6</t>
  </si>
  <si>
    <t>3,3</t>
  </si>
  <si>
    <t>IT001E02583613</t>
  </si>
  <si>
    <t>220</t>
  </si>
  <si>
    <t>IT001E04614167</t>
  </si>
  <si>
    <t>1,7</t>
  </si>
  <si>
    <t>IT001E02228014</t>
  </si>
  <si>
    <t>3,6</t>
  </si>
  <si>
    <t>IT001E04625886</t>
  </si>
  <si>
    <t>50</t>
  </si>
  <si>
    <t>IT001E01880385</t>
  </si>
  <si>
    <t>5</t>
  </si>
  <si>
    <t>IT001E04625802</t>
  </si>
  <si>
    <t>11</t>
  </si>
  <si>
    <t>IT001E04625956</t>
  </si>
  <si>
    <t>IT001E02566516</t>
  </si>
  <si>
    <t>IT001E04614122</t>
  </si>
  <si>
    <t>IT001E02228004</t>
  </si>
  <si>
    <t>IT001E02583188</t>
  </si>
  <si>
    <t>Collegato al quadro n.88</t>
  </si>
  <si>
    <t>17</t>
  </si>
  <si>
    <t>16,3</t>
  </si>
  <si>
    <t>7,3</t>
  </si>
  <si>
    <t>IT001E01891731</t>
  </si>
  <si>
    <t>MATRICOLA CONTATORE 00322296</t>
  </si>
  <si>
    <t>Collegato al quadro n.112</t>
  </si>
  <si>
    <t>022612981</t>
  </si>
  <si>
    <t>IT001E02261298</t>
  </si>
  <si>
    <t>25</t>
  </si>
  <si>
    <t>3,3 KW</t>
  </si>
  <si>
    <t>1,7 KW</t>
  </si>
  <si>
    <t>3,6 KW</t>
  </si>
  <si>
    <t>50 KW</t>
  </si>
  <si>
    <t>5 KW</t>
  </si>
  <si>
    <t>17 KW</t>
  </si>
  <si>
    <t>16,3 KW</t>
  </si>
  <si>
    <t>25 KW</t>
  </si>
  <si>
    <t>7,3 KW</t>
  </si>
  <si>
    <t>44 kw</t>
  </si>
  <si>
    <t>44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</si>
</sst>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10"/>
      <color indexed="8"/>
      <name val="Tahoma"/>
      <family val="2"/>
    </font>
    <font>
      <sz val="8"/>
      <name val="Tahoma"/>
      <family val="2"/>
    </font>
    <font>
      <sz val="11"/>
      <name val="Calibri"/>
      <family val="2"/>
    </font>
    <font>
      <sz val="10"/>
      <name val="Tahoma"/>
      <family val="2"/>
    </font>
    <font>
      <sz val="11"/>
      <color indexed="10"/>
      <name val="Calibri"/>
      <family val="2"/>
    </font>
    <font>
      <i/>
      <sz val="11"/>
      <name val="Calibri"/>
      <family val="2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9.6"/>
      <color indexed="8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</borders>
  <cellStyleXfs count="2">
    <xf numFmtId="0" fontId="0" fillId="0" borderId="0"/>
    <xf numFmtId="0" fontId="18" fillId="0" borderId="0"/>
  </cellStyleXfs>
  <cellXfs count="80">
    <xf numFmtId="0" fontId="0" fillId="0" borderId="0" xfId="0"/>
    <xf numFmtId="0" fontId="18" fillId="0" borderId="0" xfId="1"/>
    <xf numFmtId="0" fontId="18" fillId="0" borderId="0" xfId="1" applyAlignment="1">
      <alignment vertical="center"/>
    </xf>
    <xf numFmtId="0" fontId="5" fillId="0" borderId="0" xfId="1" applyFont="1" applyBorder="1" applyAlignment="1">
      <alignment horizontal="center"/>
    </xf>
    <xf numFmtId="0" fontId="18" fillId="0" borderId="0" xfId="1" applyBorder="1"/>
    <xf numFmtId="0" fontId="7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8" fillId="0" borderId="0" xfId="1" applyAlignment="1">
      <alignment wrapText="1"/>
    </xf>
    <xf numFmtId="0" fontId="4" fillId="2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2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49" fontId="9" fillId="0" borderId="1" xfId="1" quotePrefix="1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16" fontId="9" fillId="0" borderId="1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16" fontId="13" fillId="0" borderId="1" xfId="1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16" fontId="9" fillId="0" borderId="1" xfId="1" applyNumberFormat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9" fillId="5" borderId="5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9" fillId="5" borderId="5" xfId="1" applyFont="1" applyFill="1" applyBorder="1" applyAlignment="1">
      <alignment horizontal="center" vertical="center" wrapText="1"/>
    </xf>
    <xf numFmtId="0" fontId="15" fillId="6" borderId="6" xfId="1" applyFont="1" applyFill="1" applyBorder="1" applyAlignment="1">
      <alignment horizontal="center" vertical="center" wrapText="1"/>
    </xf>
    <xf numFmtId="0" fontId="15" fillId="6" borderId="4" xfId="1" applyFont="1" applyFill="1" applyBorder="1" applyAlignment="1">
      <alignment horizontal="center" vertical="center" wrapText="1"/>
    </xf>
    <xf numFmtId="0" fontId="15" fillId="6" borderId="7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center" vertical="center" wrapText="1"/>
    </xf>
    <xf numFmtId="49" fontId="13" fillId="0" borderId="9" xfId="1" applyNumberFormat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9" fontId="17" fillId="0" borderId="1" xfId="1" applyNumberFormat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49" fontId="1" fillId="0" borderId="9" xfId="1" applyNumberFormat="1" applyFont="1" applyFill="1" applyBorder="1" applyAlignment="1">
      <alignment horizontal="center" vertical="center" wrapText="1"/>
    </xf>
    <xf numFmtId="49" fontId="19" fillId="0" borderId="1" xfId="1" applyNumberFormat="1" applyFont="1" applyFill="1" applyBorder="1" applyAlignment="1">
      <alignment horizontal="left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</cellXfs>
  <cellStyles count="2">
    <cellStyle name="Normale" xfId="0" builtinId="0"/>
    <cellStyle name="Normale 2" xfId="1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top style="thin">
          <color indexed="23"/>
        </top>
      </border>
    </dxf>
    <dxf>
      <border outline="0"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Calibri"/>
        <scheme val="none"/>
      </font>
      <fill>
        <patternFill patternType="solid">
          <fgColor indexed="64"/>
          <bgColor indexed="57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/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top style="thin">
          <color indexed="23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</dxf>
    <dxf>
      <border outline="0"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indexed="5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/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top style="thin">
          <color indexed="23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</dxf>
    <dxf>
      <border outline="0"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indexed="5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23"/>
        </left>
        <right style="thin">
          <color indexed="23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1036320</xdr:colOff>
      <xdr:row>0</xdr:row>
      <xdr:rowOff>0</xdr:rowOff>
    </xdr:from>
    <xdr:to>
      <xdr:col>2</xdr:col>
      <xdr:colOff>441960</xdr:colOff>
      <xdr:row>0</xdr:row>
      <xdr:rowOff>266700</xdr:rowOff>
    </xdr:to>
    <xdr:pic>
      <xdr:nvPicPr>
        <xdr:cNvPr id="204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450"/>
        <a:stretch>
          <a:fillRect/>
        </a:stretch>
      </xdr:blipFill>
      <xdr:spPr bwMode="auto">
        <a:xfrm>
          <a:off x="1036320" y="0"/>
          <a:ext cx="130302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22860</xdr:rowOff>
    </xdr:from>
    <xdr:to>
      <xdr:col>0</xdr:col>
      <xdr:colOff>982980</xdr:colOff>
      <xdr:row>0</xdr:row>
      <xdr:rowOff>297180</xdr:rowOff>
    </xdr:to>
    <xdr:pic>
      <xdr:nvPicPr>
        <xdr:cNvPr id="2050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440" y="22860"/>
          <a:ext cx="89154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1036320</xdr:colOff>
      <xdr:row>0</xdr:row>
      <xdr:rowOff>0</xdr:rowOff>
    </xdr:from>
    <xdr:to>
      <xdr:col>2</xdr:col>
      <xdr:colOff>441960</xdr:colOff>
      <xdr:row>0</xdr:row>
      <xdr:rowOff>266700</xdr:rowOff>
    </xdr:to>
    <xdr:pic>
      <xdr:nvPicPr>
        <xdr:cNvPr id="307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450"/>
        <a:stretch>
          <a:fillRect/>
        </a:stretch>
      </xdr:blipFill>
      <xdr:spPr bwMode="auto">
        <a:xfrm>
          <a:off x="1036320" y="0"/>
          <a:ext cx="130302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22860</xdr:rowOff>
    </xdr:from>
    <xdr:to>
      <xdr:col>0</xdr:col>
      <xdr:colOff>982980</xdr:colOff>
      <xdr:row>0</xdr:row>
      <xdr:rowOff>297180</xdr:rowOff>
    </xdr:to>
    <xdr:pic>
      <xdr:nvPicPr>
        <xdr:cNvPr id="3074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440" y="22860"/>
          <a:ext cx="89154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426720</xdr:colOff>
      <xdr:row>0</xdr:row>
      <xdr:rowOff>76200</xdr:rowOff>
    </xdr:from>
    <xdr:to>
      <xdr:col>2</xdr:col>
      <xdr:colOff>1135380</xdr:colOff>
      <xdr:row>0</xdr:row>
      <xdr:rowOff>373380</xdr:rowOff>
    </xdr:to>
    <xdr:pic>
      <xdr:nvPicPr>
        <xdr:cNvPr id="102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450"/>
        <a:stretch>
          <a:fillRect/>
        </a:stretch>
      </xdr:blipFill>
      <xdr:spPr bwMode="auto">
        <a:xfrm>
          <a:off x="1661160" y="76200"/>
          <a:ext cx="1424940" cy="297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236220</xdr:colOff>
      <xdr:row>0</xdr:row>
      <xdr:rowOff>76200</xdr:rowOff>
    </xdr:from>
    <xdr:to>
      <xdr:col>1</xdr:col>
      <xdr:colOff>251460</xdr:colOff>
      <xdr:row>0</xdr:row>
      <xdr:rowOff>381000</xdr:rowOff>
    </xdr:to>
    <xdr:pic>
      <xdr:nvPicPr>
        <xdr:cNvPr id="1026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6220" y="76200"/>
          <a:ext cx="125349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ella1435" displayName="Tabella1435" ref="A2:O174" totalsRowShown="0" headerRowDxfId="46" dataDxfId="44" headerRowBorderDxfId="45" totalsRowBorderDxfId="43" headerRowCellStyle="Normale 2" dataCellStyle="Normale 2">
  <autoFilter ref="A2:O174"/>
  <sortState ref="A3:O174">
    <sortCondition ref="B2:B174"/>
  </sortState>
  <tableColumns count="15">
    <tableColumn id="2" name="INDIRIZZO FATTURAZIONE" dataDxfId="42" dataCellStyle="Normale 2"/>
    <tableColumn id="11" name="CODICE" dataDxfId="41" dataCellStyle="Normale 2"/>
    <tableColumn id="10" name="LOCALIZZAZIONE" dataDxfId="40" dataCellStyle="Normale 2"/>
    <tableColumn id="3" name="GIORNO" dataDxfId="39" dataCellStyle="Normale 2"/>
    <tableColumn id="5" name="POD" dataDxfId="38" dataCellStyle="Normale 2"/>
    <tableColumn id="6" name="N. CLIENTE" dataDxfId="37" dataCellStyle="Normale 2"/>
    <tableColumn id="1" name="VOLT" dataDxfId="36" dataCellStyle="Normale 2"/>
    <tableColumn id="4" name="POTENZA DISP." dataDxfId="35" dataCellStyle="Normale 2"/>
    <tableColumn id="12" name="REGOLAZIONE" dataDxfId="34" dataCellStyle="Normale 2"/>
    <tableColumn id="13" name="LAMPADE" dataDxfId="33" dataCellStyle="Normale 2"/>
    <tableColumn id="14" name="CARICHI ALLACCIATI" dataDxfId="32" dataCellStyle="Normale 2"/>
    <tableColumn id="15" name="NUMERO ORE DI ACCENSIONE" dataDxfId="31" dataCellStyle="Normale 2"/>
    <tableColumn id="9" name="MAPPA" dataDxfId="30" dataCellStyle="Normale 2"/>
    <tableColumn id="7" name="NOTE (retro)" dataDxfId="29" dataCellStyle="Normale 2"/>
    <tableColumn id="8" name="Censimento con tecnico" dataDxfId="28" dataCellStyle="Normale 2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id="3" name="Tabella14354" displayName="Tabella14354" ref="A2:K174" totalsRowShown="0" headerRowDxfId="27" dataDxfId="25" headerRowBorderDxfId="26" totalsRowBorderDxfId="24" headerRowCellStyle="Normale 2" dataCellStyle="Normale 2">
  <autoFilter ref="A2:K174"/>
  <sortState ref="A3:K174">
    <sortCondition ref="B2:B174"/>
  </sortState>
  <tableColumns count="11">
    <tableColumn id="2" name="INDIRIZZO FATTURAZIONE" dataDxfId="23" dataCellStyle="Normale 2"/>
    <tableColumn id="11" name="CODICE" dataDxfId="22" dataCellStyle="Normale 2"/>
    <tableColumn id="10" name="LOCALIZZAZIONE" dataDxfId="21" dataCellStyle="Normale 2"/>
    <tableColumn id="5" name="POD" dataDxfId="20" dataCellStyle="Normale 2"/>
    <tableColumn id="6" name="N. CLIENTE" dataDxfId="19" dataCellStyle="Normale 2"/>
    <tableColumn id="1" name="VOLT" dataDxfId="18" dataCellStyle="Normale 2"/>
    <tableColumn id="4" name="POTENZA DISP." dataDxfId="17" dataCellStyle="Normale 2"/>
    <tableColumn id="12" name="REGOLAZIONE" dataDxfId="16" dataCellStyle="Normale 2"/>
    <tableColumn id="14" name="CARICHI ALLACCIATI" dataDxfId="15" dataCellStyle="Normale 2"/>
    <tableColumn id="15" name="NUMERO ORE DI ACCENSIONE" dataDxfId="14" dataCellStyle="Normale 2"/>
    <tableColumn id="8" name="Censimento con tecnico" dataDxfId="13" dataCellStyle="Normale 2"/>
  </tableColumns>
  <tableStyleInfo name="TableStyleLight7" showFirstColumn="0" showLastColumn="0" showRowStripes="1" showColumnStripes="0"/>
</table>
</file>

<file path=xl/tables/table3.xml><?xml version="1.0" encoding="utf-8"?>
<table xmlns="http://schemas.openxmlformats.org/spreadsheetml/2006/main" id="2" name="Tabella14353" displayName="Tabella14353" ref="A2:J137" totalsRowShown="0" headerRowDxfId="12" headerRowBorderDxfId="11" totalsRowBorderDxfId="10" headerRowCellStyle="Normale 2">
  <sortState ref="A3:I137">
    <sortCondition ref="B2:B137"/>
  </sortState>
  <tableColumns count="10">
    <tableColumn id="2" name="INDIRIZZO FATTURAZIONE" dataDxfId="9" dataCellStyle="Normale 2"/>
    <tableColumn id="11" name="CODICE" dataDxfId="8" dataCellStyle="Normale 2"/>
    <tableColumn id="10" name="LOCALIZZAZIONE" dataDxfId="7" dataCellStyle="Normale 2"/>
    <tableColumn id="5" name="POD" dataDxfId="6" dataCellStyle="Normale 2"/>
    <tableColumn id="6" name="N. CLIENTE" dataDxfId="5" dataCellStyle="Normale 2"/>
    <tableColumn id="1" name="ALIMENTAZIONE [V]" dataDxfId="4"/>
    <tableColumn id="4" name="POTENZA DISPONIBILE [kW]" dataDxfId="3" dataCellStyle="Normale 2"/>
    <tableColumn id="12" name="REGOLAZIONE" dataDxfId="2" dataCellStyle="Normale 2"/>
    <tableColumn id="14" name="CARICHI ALLACCIATI" dataDxfId="1" dataCellStyle="Normale 2"/>
    <tableColumn id="15" name="NUMERO ORE DI FUNZIONAMENTO (medio)" dataDxfId="0" dataCellStyle="Normale 2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4"/>
  <sheetViews>
    <sheetView zoomScale="80" zoomScaleNormal="80" workbookViewId="0">
      <selection sqref="A1:O1"/>
    </sheetView>
  </sheetViews>
  <sheetFormatPr defaultColWidth="9.109375" defaultRowHeight="14.4" x14ac:dyDescent="0.3"/>
  <cols>
    <col min="1" max="1" width="18" style="1" customWidth="1"/>
    <col min="2" max="2" width="9.6640625" style="1" customWidth="1"/>
    <col min="3" max="3" width="20.88671875" style="1" customWidth="1"/>
    <col min="4" max="4" width="13.5546875" style="1" customWidth="1"/>
    <col min="5" max="5" width="16" style="1" bestFit="1" customWidth="1"/>
    <col min="6" max="6" width="10.88671875" style="1" customWidth="1"/>
    <col min="7" max="7" width="7" style="1" customWidth="1"/>
    <col min="8" max="8" width="19.44140625" style="1" customWidth="1"/>
    <col min="9" max="9" width="15.6640625" style="1" customWidth="1"/>
    <col min="10" max="10" width="23.5546875" style="9" customWidth="1"/>
    <col min="11" max="12" width="23.44140625" style="9" customWidth="1"/>
    <col min="13" max="13" width="9.88671875" style="9" customWidth="1"/>
    <col min="14" max="14" width="15" style="9" customWidth="1"/>
    <col min="15" max="16384" width="9.109375" style="1"/>
  </cols>
  <sheetData>
    <row r="1" spans="1:20" ht="30" customHeight="1" x14ac:dyDescent="0.3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20" s="2" customFormat="1" ht="24" customHeight="1" x14ac:dyDescent="0.25">
      <c r="A2" s="45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674</v>
      </c>
      <c r="M2" s="10" t="s">
        <v>12</v>
      </c>
      <c r="N2" s="10" t="s">
        <v>13</v>
      </c>
      <c r="O2" s="19" t="s">
        <v>501</v>
      </c>
      <c r="P2" s="3"/>
      <c r="Q2" s="3"/>
      <c r="R2" s="3"/>
      <c r="S2" s="3"/>
      <c r="T2" s="3"/>
    </row>
    <row r="3" spans="1:20" ht="63.9" customHeight="1" x14ac:dyDescent="0.3">
      <c r="A3" s="46" t="s">
        <v>47</v>
      </c>
      <c r="B3" s="15">
        <v>1</v>
      </c>
      <c r="C3" s="21" t="s">
        <v>48</v>
      </c>
      <c r="D3" s="36">
        <v>42878</v>
      </c>
      <c r="E3" s="24" t="s">
        <v>49</v>
      </c>
      <c r="F3" s="25">
        <v>102642422</v>
      </c>
      <c r="G3" s="24">
        <v>380</v>
      </c>
      <c r="H3" s="15" t="s">
        <v>50</v>
      </c>
      <c r="I3" s="21" t="s">
        <v>22</v>
      </c>
      <c r="J3" s="21" t="s">
        <v>51</v>
      </c>
      <c r="K3" s="21"/>
      <c r="L3" s="21" t="s">
        <v>675</v>
      </c>
      <c r="M3" s="30" t="s">
        <v>52</v>
      </c>
      <c r="N3" s="30" t="s">
        <v>53</v>
      </c>
      <c r="O3" s="35" t="s">
        <v>80</v>
      </c>
    </row>
    <row r="4" spans="1:20" ht="60" customHeight="1" x14ac:dyDescent="0.3">
      <c r="A4" s="46" t="s">
        <v>416</v>
      </c>
      <c r="B4" s="15">
        <v>2</v>
      </c>
      <c r="C4" s="21" t="s">
        <v>416</v>
      </c>
      <c r="D4" s="36">
        <v>42878</v>
      </c>
      <c r="E4" s="24" t="s">
        <v>417</v>
      </c>
      <c r="F4" s="25">
        <v>102642414</v>
      </c>
      <c r="G4" s="24">
        <v>380</v>
      </c>
      <c r="H4" s="15" t="s">
        <v>418</v>
      </c>
      <c r="I4" s="21" t="s">
        <v>22</v>
      </c>
      <c r="J4" s="21" t="s">
        <v>419</v>
      </c>
      <c r="K4" s="21"/>
      <c r="L4" s="21" t="s">
        <v>675</v>
      </c>
      <c r="M4" s="21" t="s">
        <v>420</v>
      </c>
      <c r="N4" s="21" t="s">
        <v>421</v>
      </c>
      <c r="O4" s="35" t="s">
        <v>80</v>
      </c>
    </row>
    <row r="5" spans="1:20" ht="60" customHeight="1" x14ac:dyDescent="0.3">
      <c r="A5" s="46" t="s">
        <v>400</v>
      </c>
      <c r="B5" s="15">
        <v>3</v>
      </c>
      <c r="C5" s="21" t="s">
        <v>400</v>
      </c>
      <c r="D5" s="36">
        <v>42878</v>
      </c>
      <c r="E5" s="24" t="s">
        <v>401</v>
      </c>
      <c r="F5" s="25">
        <v>102624351</v>
      </c>
      <c r="G5" s="24">
        <v>380</v>
      </c>
      <c r="H5" s="15" t="s">
        <v>402</v>
      </c>
      <c r="I5" s="21" t="s">
        <v>22</v>
      </c>
      <c r="J5" s="21" t="s">
        <v>676</v>
      </c>
      <c r="K5" s="21"/>
      <c r="L5" s="21" t="s">
        <v>675</v>
      </c>
      <c r="M5" s="30" t="s">
        <v>403</v>
      </c>
      <c r="N5" s="30" t="s">
        <v>404</v>
      </c>
      <c r="O5" s="35" t="s">
        <v>80</v>
      </c>
    </row>
    <row r="6" spans="1:20" ht="87" customHeight="1" x14ac:dyDescent="0.3">
      <c r="A6" s="46" t="s">
        <v>432</v>
      </c>
      <c r="B6" s="15">
        <v>4</v>
      </c>
      <c r="C6" s="21" t="s">
        <v>432</v>
      </c>
      <c r="D6" s="36">
        <v>42878</v>
      </c>
      <c r="E6" s="24" t="s">
        <v>433</v>
      </c>
      <c r="F6" s="25">
        <v>102646894</v>
      </c>
      <c r="G6" s="24">
        <v>380</v>
      </c>
      <c r="H6" s="15" t="s">
        <v>434</v>
      </c>
      <c r="I6" s="21" t="s">
        <v>83</v>
      </c>
      <c r="J6" s="21" t="s">
        <v>435</v>
      </c>
      <c r="K6" s="21" t="s">
        <v>767</v>
      </c>
      <c r="L6" s="21" t="s">
        <v>675</v>
      </c>
      <c r="M6" s="30" t="s">
        <v>436</v>
      </c>
      <c r="N6" s="30" t="s">
        <v>609</v>
      </c>
      <c r="O6" s="35" t="s">
        <v>80</v>
      </c>
    </row>
    <row r="7" spans="1:20" ht="60" customHeight="1" x14ac:dyDescent="0.3">
      <c r="A7" s="46" t="s">
        <v>459</v>
      </c>
      <c r="B7" s="15">
        <v>5</v>
      </c>
      <c r="C7" s="21" t="s">
        <v>459</v>
      </c>
      <c r="D7" s="36">
        <v>42878</v>
      </c>
      <c r="E7" s="24" t="s">
        <v>460</v>
      </c>
      <c r="F7" s="25">
        <v>102549791</v>
      </c>
      <c r="G7" s="24">
        <v>380</v>
      </c>
      <c r="H7" s="15" t="s">
        <v>364</v>
      </c>
      <c r="I7" s="21" t="s">
        <v>22</v>
      </c>
      <c r="J7" s="21" t="s">
        <v>461</v>
      </c>
      <c r="K7" s="21" t="s">
        <v>462</v>
      </c>
      <c r="L7" s="21" t="s">
        <v>675</v>
      </c>
      <c r="M7" s="30" t="s">
        <v>463</v>
      </c>
      <c r="N7" s="30"/>
      <c r="O7" s="35" t="s">
        <v>80</v>
      </c>
    </row>
    <row r="8" spans="1:20" ht="60" customHeight="1" x14ac:dyDescent="0.3">
      <c r="A8" s="46" t="s">
        <v>227</v>
      </c>
      <c r="B8" s="15">
        <v>6</v>
      </c>
      <c r="C8" s="29" t="s">
        <v>684</v>
      </c>
      <c r="D8" s="24" t="s">
        <v>107</v>
      </c>
      <c r="E8" s="24" t="s">
        <v>228</v>
      </c>
      <c r="F8" s="25">
        <v>100126966</v>
      </c>
      <c r="G8" s="24">
        <v>380</v>
      </c>
      <c r="H8" s="15" t="s">
        <v>21</v>
      </c>
      <c r="I8" s="21" t="s">
        <v>229</v>
      </c>
      <c r="J8" s="21" t="s">
        <v>230</v>
      </c>
      <c r="K8" s="21" t="s">
        <v>31</v>
      </c>
      <c r="L8" s="21" t="s">
        <v>675</v>
      </c>
      <c r="M8" s="30" t="s">
        <v>231</v>
      </c>
      <c r="N8" s="30" t="s">
        <v>232</v>
      </c>
      <c r="O8" s="35" t="s">
        <v>80</v>
      </c>
    </row>
    <row r="9" spans="1:20" ht="60" customHeight="1" x14ac:dyDescent="0.3">
      <c r="A9" s="46" t="s">
        <v>383</v>
      </c>
      <c r="B9" s="15">
        <v>7</v>
      </c>
      <c r="C9" s="21" t="s">
        <v>383</v>
      </c>
      <c r="D9" s="24" t="s">
        <v>107</v>
      </c>
      <c r="E9" s="24" t="s">
        <v>384</v>
      </c>
      <c r="F9" s="25">
        <v>102648897</v>
      </c>
      <c r="G9" s="24">
        <v>380</v>
      </c>
      <c r="H9" s="15" t="s">
        <v>385</v>
      </c>
      <c r="I9" s="21" t="s">
        <v>386</v>
      </c>
      <c r="J9" s="21" t="s">
        <v>387</v>
      </c>
      <c r="K9" s="21" t="s">
        <v>388</v>
      </c>
      <c r="L9" s="21" t="s">
        <v>675</v>
      </c>
      <c r="M9" s="30" t="s">
        <v>389</v>
      </c>
      <c r="N9" s="30" t="s">
        <v>502</v>
      </c>
      <c r="O9" s="35" t="s">
        <v>80</v>
      </c>
    </row>
    <row r="10" spans="1:20" ht="60" customHeight="1" x14ac:dyDescent="0.3">
      <c r="A10" s="46" t="s">
        <v>265</v>
      </c>
      <c r="B10" s="15">
        <v>8</v>
      </c>
      <c r="C10" s="21" t="s">
        <v>265</v>
      </c>
      <c r="D10" s="24" t="s">
        <v>107</v>
      </c>
      <c r="E10" s="24" t="s">
        <v>266</v>
      </c>
      <c r="F10" s="25">
        <v>100961776</v>
      </c>
      <c r="G10" s="24">
        <v>380</v>
      </c>
      <c r="H10" s="15" t="s">
        <v>267</v>
      </c>
      <c r="I10" s="21" t="s">
        <v>22</v>
      </c>
      <c r="J10" s="21" t="s">
        <v>268</v>
      </c>
      <c r="K10" s="21" t="s">
        <v>768</v>
      </c>
      <c r="L10" s="21" t="s">
        <v>675</v>
      </c>
      <c r="M10" s="30" t="s">
        <v>650</v>
      </c>
      <c r="N10" s="30" t="s">
        <v>269</v>
      </c>
      <c r="O10" s="35" t="s">
        <v>80</v>
      </c>
    </row>
    <row r="11" spans="1:20" ht="60" customHeight="1" x14ac:dyDescent="0.3">
      <c r="A11" s="46" t="s">
        <v>265</v>
      </c>
      <c r="B11" s="15">
        <v>9</v>
      </c>
      <c r="C11" s="21" t="s">
        <v>265</v>
      </c>
      <c r="D11" s="24" t="s">
        <v>107</v>
      </c>
      <c r="E11" s="24" t="s">
        <v>422</v>
      </c>
      <c r="F11" s="25">
        <v>102648862</v>
      </c>
      <c r="G11" s="24">
        <v>380</v>
      </c>
      <c r="H11" s="15" t="s">
        <v>423</v>
      </c>
      <c r="I11" s="21" t="s">
        <v>83</v>
      </c>
      <c r="J11" s="21" t="s">
        <v>424</v>
      </c>
      <c r="K11" s="21"/>
      <c r="L11" s="21" t="s">
        <v>675</v>
      </c>
      <c r="M11" s="30" t="s">
        <v>651</v>
      </c>
      <c r="N11" s="30" t="s">
        <v>425</v>
      </c>
      <c r="O11" s="35" t="s">
        <v>80</v>
      </c>
    </row>
    <row r="12" spans="1:20" ht="60" customHeight="1" x14ac:dyDescent="0.3">
      <c r="A12" s="46" t="s">
        <v>122</v>
      </c>
      <c r="B12" s="15">
        <v>10</v>
      </c>
      <c r="C12" s="15" t="s">
        <v>122</v>
      </c>
      <c r="D12" s="24" t="s">
        <v>107</v>
      </c>
      <c r="E12" s="24" t="s">
        <v>123</v>
      </c>
      <c r="F12" s="25">
        <v>100488426</v>
      </c>
      <c r="G12" s="24">
        <v>380</v>
      </c>
      <c r="H12" s="15" t="s">
        <v>124</v>
      </c>
      <c r="I12" s="21" t="s">
        <v>22</v>
      </c>
      <c r="J12" s="21" t="s">
        <v>125</v>
      </c>
      <c r="K12" s="21" t="s">
        <v>126</v>
      </c>
      <c r="L12" s="21" t="s">
        <v>675</v>
      </c>
      <c r="M12" s="30" t="s">
        <v>127</v>
      </c>
      <c r="N12" s="35"/>
      <c r="O12" s="29" t="s">
        <v>80</v>
      </c>
    </row>
    <row r="13" spans="1:20" ht="60" customHeight="1" x14ac:dyDescent="0.3">
      <c r="A13" s="46" t="s">
        <v>116</v>
      </c>
      <c r="B13" s="15">
        <v>11</v>
      </c>
      <c r="C13" s="21" t="s">
        <v>116</v>
      </c>
      <c r="D13" s="24" t="s">
        <v>107</v>
      </c>
      <c r="E13" s="24" t="s">
        <v>117</v>
      </c>
      <c r="F13" s="25">
        <v>103970636</v>
      </c>
      <c r="G13" s="24">
        <v>380</v>
      </c>
      <c r="H13" s="15" t="s">
        <v>118</v>
      </c>
      <c r="I13" s="21" t="s">
        <v>83</v>
      </c>
      <c r="J13" s="21" t="s">
        <v>119</v>
      </c>
      <c r="K13" s="21"/>
      <c r="L13" s="21" t="s">
        <v>675</v>
      </c>
      <c r="M13" s="30" t="s">
        <v>120</v>
      </c>
      <c r="N13" s="30" t="s">
        <v>121</v>
      </c>
      <c r="O13" s="29" t="s">
        <v>508</v>
      </c>
    </row>
    <row r="14" spans="1:20" ht="60" customHeight="1" x14ac:dyDescent="0.3">
      <c r="A14" s="46" t="s">
        <v>464</v>
      </c>
      <c r="B14" s="15">
        <v>12</v>
      </c>
      <c r="C14" s="21" t="s">
        <v>464</v>
      </c>
      <c r="D14" s="24" t="s">
        <v>107</v>
      </c>
      <c r="E14" s="24" t="s">
        <v>465</v>
      </c>
      <c r="F14" s="25">
        <v>102570642</v>
      </c>
      <c r="G14" s="24">
        <v>380</v>
      </c>
      <c r="H14" s="15" t="s">
        <v>152</v>
      </c>
      <c r="I14" s="21" t="s">
        <v>22</v>
      </c>
      <c r="J14" s="21" t="s">
        <v>23</v>
      </c>
      <c r="K14" s="21"/>
      <c r="L14" s="21" t="s">
        <v>675</v>
      </c>
      <c r="M14" s="30" t="s">
        <v>653</v>
      </c>
      <c r="N14" s="30" t="s">
        <v>466</v>
      </c>
      <c r="O14" s="29" t="s">
        <v>508</v>
      </c>
      <c r="Q14" s="1" t="s">
        <v>654</v>
      </c>
    </row>
    <row r="15" spans="1:20" ht="60" customHeight="1" x14ac:dyDescent="0.3">
      <c r="A15" s="46" t="s">
        <v>116</v>
      </c>
      <c r="B15" s="15">
        <v>13</v>
      </c>
      <c r="C15" s="21" t="s">
        <v>116</v>
      </c>
      <c r="D15" s="24"/>
      <c r="E15" s="24" t="s">
        <v>453</v>
      </c>
      <c r="F15" s="25">
        <v>102250583</v>
      </c>
      <c r="G15" s="24">
        <v>380</v>
      </c>
      <c r="H15" s="15" t="s">
        <v>454</v>
      </c>
      <c r="I15" s="21" t="s">
        <v>22</v>
      </c>
      <c r="J15" s="21" t="s">
        <v>455</v>
      </c>
      <c r="K15" s="21"/>
      <c r="L15" s="21" t="s">
        <v>675</v>
      </c>
      <c r="M15" s="30" t="s">
        <v>456</v>
      </c>
      <c r="N15" s="30" t="s">
        <v>457</v>
      </c>
      <c r="O15" s="29" t="s">
        <v>80</v>
      </c>
    </row>
    <row r="16" spans="1:20" ht="60" customHeight="1" x14ac:dyDescent="0.3">
      <c r="A16" s="46" t="s">
        <v>686</v>
      </c>
      <c r="B16" s="15">
        <v>14</v>
      </c>
      <c r="C16" s="21" t="s">
        <v>686</v>
      </c>
      <c r="D16" s="24" t="s">
        <v>107</v>
      </c>
      <c r="E16" s="24" t="s">
        <v>204</v>
      </c>
      <c r="F16" s="25" t="s">
        <v>528</v>
      </c>
      <c r="G16" s="24">
        <v>380</v>
      </c>
      <c r="H16" s="15" t="s">
        <v>41</v>
      </c>
      <c r="I16" s="21" t="s">
        <v>22</v>
      </c>
      <c r="J16" s="21" t="s">
        <v>79</v>
      </c>
      <c r="K16" s="21"/>
      <c r="L16" s="21" t="s">
        <v>675</v>
      </c>
      <c r="M16" s="30"/>
      <c r="N16" s="30" t="s">
        <v>685</v>
      </c>
      <c r="O16" s="37" t="s">
        <v>80</v>
      </c>
    </row>
    <row r="17" spans="1:15" ht="60" customHeight="1" x14ac:dyDescent="0.3">
      <c r="A17" s="47" t="s">
        <v>18</v>
      </c>
      <c r="B17" s="15">
        <v>15</v>
      </c>
      <c r="C17" s="15" t="s">
        <v>18</v>
      </c>
      <c r="D17" s="24" t="s">
        <v>19</v>
      </c>
      <c r="E17" s="24" t="s">
        <v>20</v>
      </c>
      <c r="F17" s="25">
        <v>100257173</v>
      </c>
      <c r="G17" s="24">
        <v>380</v>
      </c>
      <c r="H17" s="15" t="s">
        <v>21</v>
      </c>
      <c r="I17" s="21" t="s">
        <v>22</v>
      </c>
      <c r="J17" s="21" t="s">
        <v>23</v>
      </c>
      <c r="K17" s="21"/>
      <c r="L17" s="21" t="s">
        <v>675</v>
      </c>
      <c r="M17" s="30" t="s">
        <v>24</v>
      </c>
      <c r="N17" s="30" t="s">
        <v>25</v>
      </c>
      <c r="O17" s="37" t="s">
        <v>80</v>
      </c>
    </row>
    <row r="18" spans="1:15" ht="60" customHeight="1" x14ac:dyDescent="0.3">
      <c r="A18" s="46" t="s">
        <v>687</v>
      </c>
      <c r="B18" s="15">
        <v>16</v>
      </c>
      <c r="C18" s="21" t="s">
        <v>687</v>
      </c>
      <c r="D18" s="24" t="s">
        <v>107</v>
      </c>
      <c r="E18" s="24" t="s">
        <v>108</v>
      </c>
      <c r="F18" s="25">
        <v>103514584</v>
      </c>
      <c r="G18" s="24">
        <v>380</v>
      </c>
      <c r="H18" s="15" t="s">
        <v>109</v>
      </c>
      <c r="I18" s="21" t="s">
        <v>22</v>
      </c>
      <c r="J18" s="21" t="s">
        <v>110</v>
      </c>
      <c r="K18" s="21"/>
      <c r="L18" s="21" t="s">
        <v>675</v>
      </c>
      <c r="M18" s="30"/>
      <c r="N18" s="30" t="s">
        <v>111</v>
      </c>
      <c r="O18" s="29" t="s">
        <v>508</v>
      </c>
    </row>
    <row r="19" spans="1:15" ht="60" customHeight="1" x14ac:dyDescent="0.3">
      <c r="A19" s="48" t="s">
        <v>688</v>
      </c>
      <c r="B19" s="24">
        <v>17</v>
      </c>
      <c r="C19" s="29" t="s">
        <v>688</v>
      </c>
      <c r="D19" s="24" t="s">
        <v>107</v>
      </c>
      <c r="E19" s="24" t="s">
        <v>527</v>
      </c>
      <c r="F19" s="31" t="s">
        <v>486</v>
      </c>
      <c r="G19" s="24">
        <v>380</v>
      </c>
      <c r="H19" s="24"/>
      <c r="I19" s="29" t="s">
        <v>22</v>
      </c>
      <c r="J19" s="29" t="s">
        <v>487</v>
      </c>
      <c r="K19" s="29"/>
      <c r="L19" s="21" t="s">
        <v>675</v>
      </c>
      <c r="M19" s="30"/>
      <c r="N19" s="30" t="s">
        <v>677</v>
      </c>
      <c r="O19" s="29" t="s">
        <v>508</v>
      </c>
    </row>
    <row r="20" spans="1:15" ht="60" customHeight="1" x14ac:dyDescent="0.3">
      <c r="A20" s="46" t="s">
        <v>690</v>
      </c>
      <c r="B20" s="15">
        <v>18</v>
      </c>
      <c r="C20" s="21" t="s">
        <v>690</v>
      </c>
      <c r="D20" s="24" t="s">
        <v>107</v>
      </c>
      <c r="E20" s="24" t="s">
        <v>345</v>
      </c>
      <c r="F20" s="25">
        <v>102639952</v>
      </c>
      <c r="G20" s="24">
        <v>380</v>
      </c>
      <c r="H20" s="15" t="s">
        <v>301</v>
      </c>
      <c r="I20" s="21" t="s">
        <v>22</v>
      </c>
      <c r="J20" s="21" t="s">
        <v>346</v>
      </c>
      <c r="K20" s="21"/>
      <c r="L20" s="21" t="s">
        <v>675</v>
      </c>
      <c r="M20" s="38"/>
      <c r="N20" s="30" t="s">
        <v>689</v>
      </c>
      <c r="O20" s="29" t="s">
        <v>508</v>
      </c>
    </row>
    <row r="21" spans="1:15" ht="60" customHeight="1" x14ac:dyDescent="0.3">
      <c r="A21" s="46" t="s">
        <v>691</v>
      </c>
      <c r="B21" s="15">
        <v>19</v>
      </c>
      <c r="C21" s="21" t="s">
        <v>691</v>
      </c>
      <c r="D21" s="24" t="s">
        <v>107</v>
      </c>
      <c r="E21" s="24" t="s">
        <v>286</v>
      </c>
      <c r="F21" s="25">
        <v>100044439</v>
      </c>
      <c r="G21" s="24">
        <v>380</v>
      </c>
      <c r="H21" s="15" t="s">
        <v>245</v>
      </c>
      <c r="I21" s="21" t="s">
        <v>22</v>
      </c>
      <c r="J21" s="21" t="s">
        <v>23</v>
      </c>
      <c r="K21" s="21"/>
      <c r="L21" s="21" t="s">
        <v>675</v>
      </c>
      <c r="M21" s="30"/>
      <c r="N21" s="30" t="s">
        <v>287</v>
      </c>
      <c r="O21" s="29" t="s">
        <v>508</v>
      </c>
    </row>
    <row r="22" spans="1:15" ht="60" customHeight="1" x14ac:dyDescent="0.3">
      <c r="A22" s="48" t="s">
        <v>692</v>
      </c>
      <c r="B22" s="24">
        <v>20</v>
      </c>
      <c r="C22" s="29" t="s">
        <v>692</v>
      </c>
      <c r="D22" s="24" t="s">
        <v>107</v>
      </c>
      <c r="E22" s="24"/>
      <c r="F22" s="31" t="s">
        <v>488</v>
      </c>
      <c r="G22" s="24"/>
      <c r="H22" s="24"/>
      <c r="I22" s="29" t="s">
        <v>83</v>
      </c>
      <c r="J22" s="29" t="s">
        <v>103</v>
      </c>
      <c r="K22" s="29"/>
      <c r="L22" s="21" t="s">
        <v>675</v>
      </c>
      <c r="M22" s="30"/>
      <c r="N22" s="30" t="s">
        <v>489</v>
      </c>
      <c r="O22" s="29" t="s">
        <v>508</v>
      </c>
    </row>
    <row r="23" spans="1:15" ht="60" customHeight="1" x14ac:dyDescent="0.3">
      <c r="A23" s="46" t="s">
        <v>693</v>
      </c>
      <c r="B23" s="15">
        <v>21</v>
      </c>
      <c r="C23" s="21" t="s">
        <v>694</v>
      </c>
      <c r="D23" s="24" t="s">
        <v>107</v>
      </c>
      <c r="E23" s="24" t="s">
        <v>233</v>
      </c>
      <c r="F23" s="25">
        <v>100442621</v>
      </c>
      <c r="G23" s="24">
        <v>380</v>
      </c>
      <c r="H23" s="15" t="s">
        <v>62</v>
      </c>
      <c r="I23" s="21" t="s">
        <v>22</v>
      </c>
      <c r="J23" s="21" t="s">
        <v>234</v>
      </c>
      <c r="K23" s="21"/>
      <c r="L23" s="21" t="s">
        <v>675</v>
      </c>
      <c r="M23" s="30"/>
      <c r="N23" s="30" t="s">
        <v>235</v>
      </c>
      <c r="O23" s="29" t="s">
        <v>508</v>
      </c>
    </row>
    <row r="24" spans="1:15" ht="60" customHeight="1" x14ac:dyDescent="0.3">
      <c r="A24" s="46" t="s">
        <v>693</v>
      </c>
      <c r="B24" s="15">
        <v>22</v>
      </c>
      <c r="C24" s="21" t="s">
        <v>693</v>
      </c>
      <c r="D24" s="24" t="s">
        <v>107</v>
      </c>
      <c r="E24" s="24" t="s">
        <v>394</v>
      </c>
      <c r="F24" s="25">
        <v>100604060</v>
      </c>
      <c r="G24" s="24">
        <v>380</v>
      </c>
      <c r="H24" s="15" t="s">
        <v>395</v>
      </c>
      <c r="I24" s="21" t="s">
        <v>22</v>
      </c>
      <c r="J24" s="21" t="s">
        <v>396</v>
      </c>
      <c r="K24" s="21"/>
      <c r="L24" s="21" t="s">
        <v>675</v>
      </c>
      <c r="M24" s="30"/>
      <c r="N24" s="30" t="s">
        <v>397</v>
      </c>
      <c r="O24" s="29" t="s">
        <v>508</v>
      </c>
    </row>
    <row r="25" spans="1:15" ht="60" customHeight="1" x14ac:dyDescent="0.3">
      <c r="A25" s="46" t="s">
        <v>695</v>
      </c>
      <c r="B25" s="15">
        <v>23</v>
      </c>
      <c r="C25" s="21" t="s">
        <v>696</v>
      </c>
      <c r="D25" s="24" t="s">
        <v>19</v>
      </c>
      <c r="E25" s="24" t="s">
        <v>102</v>
      </c>
      <c r="F25" s="25" t="s">
        <v>529</v>
      </c>
      <c r="G25" s="24">
        <v>380</v>
      </c>
      <c r="H25" s="15" t="s">
        <v>41</v>
      </c>
      <c r="I25" s="21" t="s">
        <v>22</v>
      </c>
      <c r="J25" s="21" t="s">
        <v>103</v>
      </c>
      <c r="K25" s="21"/>
      <c r="L25" s="21" t="s">
        <v>675</v>
      </c>
      <c r="M25" s="30"/>
      <c r="N25" s="30" t="s">
        <v>104</v>
      </c>
      <c r="O25" s="29" t="s">
        <v>508</v>
      </c>
    </row>
    <row r="26" spans="1:15" ht="60" customHeight="1" x14ac:dyDescent="0.3">
      <c r="A26" s="46" t="s">
        <v>695</v>
      </c>
      <c r="B26" s="15">
        <v>24</v>
      </c>
      <c r="C26" s="21" t="s">
        <v>695</v>
      </c>
      <c r="D26" s="24" t="s">
        <v>19</v>
      </c>
      <c r="E26" s="24" t="s">
        <v>240</v>
      </c>
      <c r="F26" s="25">
        <v>102558391</v>
      </c>
      <c r="G26" s="24">
        <v>380</v>
      </c>
      <c r="H26" s="15" t="s">
        <v>241</v>
      </c>
      <c r="I26" s="21" t="s">
        <v>22</v>
      </c>
      <c r="J26" s="21" t="s">
        <v>242</v>
      </c>
      <c r="K26" s="21"/>
      <c r="L26" s="21" t="s">
        <v>675</v>
      </c>
      <c r="M26" s="30"/>
      <c r="N26" s="30" t="s">
        <v>243</v>
      </c>
      <c r="O26" s="29" t="s">
        <v>508</v>
      </c>
    </row>
    <row r="27" spans="1:15" ht="60" customHeight="1" x14ac:dyDescent="0.3">
      <c r="A27" s="46" t="s">
        <v>697</v>
      </c>
      <c r="B27" s="15">
        <v>25</v>
      </c>
      <c r="C27" s="24" t="s">
        <v>698</v>
      </c>
      <c r="D27" s="44">
        <v>42878</v>
      </c>
      <c r="E27" s="24" t="s">
        <v>128</v>
      </c>
      <c r="F27" s="25" t="s">
        <v>530</v>
      </c>
      <c r="G27" s="24">
        <v>380</v>
      </c>
      <c r="H27" s="15" t="s">
        <v>129</v>
      </c>
      <c r="I27" s="21" t="s">
        <v>22</v>
      </c>
      <c r="J27" s="21" t="s">
        <v>130</v>
      </c>
      <c r="K27" s="21"/>
      <c r="L27" s="21" t="s">
        <v>675</v>
      </c>
      <c r="M27" s="30"/>
      <c r="N27" s="30"/>
      <c r="O27" s="29" t="s">
        <v>508</v>
      </c>
    </row>
    <row r="28" spans="1:15" ht="60" customHeight="1" x14ac:dyDescent="0.3">
      <c r="A28" s="46" t="s">
        <v>697</v>
      </c>
      <c r="B28" s="15">
        <v>26</v>
      </c>
      <c r="C28" s="21" t="s">
        <v>699</v>
      </c>
      <c r="D28" s="24" t="s">
        <v>107</v>
      </c>
      <c r="E28" s="24" t="s">
        <v>374</v>
      </c>
      <c r="F28" s="25" t="s">
        <v>531</v>
      </c>
      <c r="G28" s="24">
        <v>380</v>
      </c>
      <c r="H28" s="15" t="s">
        <v>245</v>
      </c>
      <c r="I28" s="21" t="s">
        <v>22</v>
      </c>
      <c r="J28" s="21" t="s">
        <v>79</v>
      </c>
      <c r="K28" s="21"/>
      <c r="L28" s="21" t="s">
        <v>675</v>
      </c>
      <c r="M28" s="30" t="s">
        <v>375</v>
      </c>
      <c r="N28" s="30" t="s">
        <v>376</v>
      </c>
      <c r="O28" s="29" t="s">
        <v>508</v>
      </c>
    </row>
    <row r="29" spans="1:15" ht="60" customHeight="1" x14ac:dyDescent="0.3">
      <c r="A29" s="46" t="s">
        <v>700</v>
      </c>
      <c r="B29" s="15">
        <v>27</v>
      </c>
      <c r="C29" s="15" t="s">
        <v>701</v>
      </c>
      <c r="D29" s="36">
        <v>42878</v>
      </c>
      <c r="E29" s="24" t="s">
        <v>86</v>
      </c>
      <c r="F29" s="25" t="s">
        <v>532</v>
      </c>
      <c r="G29" s="24">
        <v>380</v>
      </c>
      <c r="H29" s="15" t="s">
        <v>87</v>
      </c>
      <c r="I29" s="21" t="s">
        <v>22</v>
      </c>
      <c r="J29" s="21" t="s">
        <v>88</v>
      </c>
      <c r="K29" s="21"/>
      <c r="L29" s="21" t="s">
        <v>675</v>
      </c>
      <c r="M29" s="30"/>
      <c r="N29" s="30" t="s">
        <v>89</v>
      </c>
      <c r="O29" s="29" t="s">
        <v>508</v>
      </c>
    </row>
    <row r="30" spans="1:15" ht="60" customHeight="1" x14ac:dyDescent="0.3">
      <c r="A30" s="46" t="s">
        <v>700</v>
      </c>
      <c r="B30" s="15">
        <v>28</v>
      </c>
      <c r="C30" s="21" t="s">
        <v>702</v>
      </c>
      <c r="D30" s="36">
        <v>42878</v>
      </c>
      <c r="E30" s="24" t="s">
        <v>336</v>
      </c>
      <c r="F30" s="25" t="s">
        <v>533</v>
      </c>
      <c r="G30" s="24">
        <v>380</v>
      </c>
      <c r="H30" s="15" t="s">
        <v>217</v>
      </c>
      <c r="I30" s="21" t="s">
        <v>83</v>
      </c>
      <c r="J30" s="21" t="s">
        <v>103</v>
      </c>
      <c r="K30" s="21"/>
      <c r="L30" s="21" t="s">
        <v>675</v>
      </c>
      <c r="M30" s="30"/>
      <c r="N30" s="30" t="s">
        <v>337</v>
      </c>
      <c r="O30" s="29" t="s">
        <v>508</v>
      </c>
    </row>
    <row r="31" spans="1:15" ht="60" customHeight="1" x14ac:dyDescent="0.3">
      <c r="A31" s="46" t="s">
        <v>703</v>
      </c>
      <c r="B31" s="15">
        <v>29</v>
      </c>
      <c r="C31" s="21" t="s">
        <v>704</v>
      </c>
      <c r="D31" s="24" t="s">
        <v>107</v>
      </c>
      <c r="E31" s="24" t="s">
        <v>236</v>
      </c>
      <c r="F31" s="25" t="s">
        <v>534</v>
      </c>
      <c r="G31" s="24">
        <v>380</v>
      </c>
      <c r="H31" s="15" t="s">
        <v>152</v>
      </c>
      <c r="I31" s="21" t="s">
        <v>22</v>
      </c>
      <c r="J31" s="21" t="s">
        <v>237</v>
      </c>
      <c r="K31" s="21"/>
      <c r="L31" s="21" t="s">
        <v>675</v>
      </c>
      <c r="M31" s="30"/>
      <c r="N31" s="30" t="s">
        <v>238</v>
      </c>
      <c r="O31" s="29" t="s">
        <v>508</v>
      </c>
    </row>
    <row r="32" spans="1:15" ht="60" customHeight="1" x14ac:dyDescent="0.3">
      <c r="A32" s="48" t="s">
        <v>490</v>
      </c>
      <c r="B32" s="24">
        <v>30</v>
      </c>
      <c r="C32" s="29" t="s">
        <v>490</v>
      </c>
      <c r="D32" s="24" t="s">
        <v>107</v>
      </c>
      <c r="E32" s="24"/>
      <c r="F32" s="25">
        <v>100344653</v>
      </c>
      <c r="G32" s="24"/>
      <c r="H32" s="24"/>
      <c r="I32" s="29" t="s">
        <v>22</v>
      </c>
      <c r="J32" s="29" t="s">
        <v>608</v>
      </c>
      <c r="K32" s="29" t="s">
        <v>491</v>
      </c>
      <c r="L32" s="21" t="s">
        <v>675</v>
      </c>
      <c r="M32" s="30"/>
      <c r="N32" s="30"/>
      <c r="O32" s="29" t="s">
        <v>508</v>
      </c>
    </row>
    <row r="33" spans="1:15" ht="60" customHeight="1" x14ac:dyDescent="0.3">
      <c r="A33" s="46" t="s">
        <v>705</v>
      </c>
      <c r="B33" s="15">
        <v>31</v>
      </c>
      <c r="C33" s="21" t="s">
        <v>705</v>
      </c>
      <c r="D33" s="24" t="s">
        <v>107</v>
      </c>
      <c r="E33" s="24" t="s">
        <v>169</v>
      </c>
      <c r="F33" s="25" t="s">
        <v>535</v>
      </c>
      <c r="G33" s="24">
        <v>380</v>
      </c>
      <c r="H33" s="15" t="s">
        <v>170</v>
      </c>
      <c r="I33" s="21" t="s">
        <v>22</v>
      </c>
      <c r="J33" s="21" t="s">
        <v>171</v>
      </c>
      <c r="K33" s="21"/>
      <c r="L33" s="21" t="s">
        <v>675</v>
      </c>
      <c r="M33" s="30"/>
      <c r="N33" s="30" t="s">
        <v>172</v>
      </c>
      <c r="O33" s="29" t="s">
        <v>508</v>
      </c>
    </row>
    <row r="34" spans="1:15" ht="60" customHeight="1" x14ac:dyDescent="0.3">
      <c r="A34" s="46" t="s">
        <v>706</v>
      </c>
      <c r="B34" s="15">
        <v>32</v>
      </c>
      <c r="C34" s="21" t="s">
        <v>706</v>
      </c>
      <c r="D34" s="24" t="s">
        <v>107</v>
      </c>
      <c r="E34" s="24" t="s">
        <v>343</v>
      </c>
      <c r="F34" s="25" t="s">
        <v>536</v>
      </c>
      <c r="G34" s="24">
        <v>380</v>
      </c>
      <c r="H34" s="15" t="s">
        <v>245</v>
      </c>
      <c r="I34" s="21" t="s">
        <v>22</v>
      </c>
      <c r="J34" s="21" t="s">
        <v>171</v>
      </c>
      <c r="K34" s="21"/>
      <c r="L34" s="21" t="s">
        <v>675</v>
      </c>
      <c r="M34" s="30"/>
      <c r="N34" s="30" t="s">
        <v>344</v>
      </c>
      <c r="O34" s="29" t="s">
        <v>508</v>
      </c>
    </row>
    <row r="35" spans="1:15" ht="60" customHeight="1" x14ac:dyDescent="0.3">
      <c r="A35" s="46" t="s">
        <v>704</v>
      </c>
      <c r="B35" s="24">
        <v>33</v>
      </c>
      <c r="C35" s="21" t="s">
        <v>707</v>
      </c>
      <c r="D35" s="24" t="s">
        <v>107</v>
      </c>
      <c r="E35" s="24" t="s">
        <v>458</v>
      </c>
      <c r="F35" s="25" t="s">
        <v>537</v>
      </c>
      <c r="G35" s="24">
        <v>380</v>
      </c>
      <c r="H35" s="15" t="s">
        <v>245</v>
      </c>
      <c r="I35" s="21" t="s">
        <v>22</v>
      </c>
      <c r="J35" s="21" t="s">
        <v>79</v>
      </c>
      <c r="K35" s="21"/>
      <c r="L35" s="21" t="s">
        <v>675</v>
      </c>
      <c r="M35" s="30"/>
      <c r="N35" s="39"/>
      <c r="O35" s="29" t="s">
        <v>508</v>
      </c>
    </row>
    <row r="36" spans="1:15" ht="60" customHeight="1" x14ac:dyDescent="0.3">
      <c r="A36" s="46" t="s">
        <v>708</v>
      </c>
      <c r="B36" s="15">
        <v>34</v>
      </c>
      <c r="C36" s="21" t="s">
        <v>708</v>
      </c>
      <c r="D36" s="24" t="s">
        <v>215</v>
      </c>
      <c r="E36" s="24" t="s">
        <v>216</v>
      </c>
      <c r="F36" s="25" t="s">
        <v>538</v>
      </c>
      <c r="G36" s="24">
        <v>380</v>
      </c>
      <c r="H36" s="15" t="s">
        <v>217</v>
      </c>
      <c r="I36" s="21" t="s">
        <v>22</v>
      </c>
      <c r="J36" s="21" t="s">
        <v>103</v>
      </c>
      <c r="K36" s="21"/>
      <c r="L36" s="21" t="s">
        <v>675</v>
      </c>
      <c r="M36" s="30"/>
      <c r="N36" s="30" t="s">
        <v>218</v>
      </c>
      <c r="O36" s="29" t="s">
        <v>508</v>
      </c>
    </row>
    <row r="37" spans="1:15" ht="60" customHeight="1" x14ac:dyDescent="0.3">
      <c r="A37" s="46" t="s">
        <v>709</v>
      </c>
      <c r="B37" s="15">
        <v>35</v>
      </c>
      <c r="C37" s="21" t="s">
        <v>710</v>
      </c>
      <c r="D37" s="24" t="s">
        <v>77</v>
      </c>
      <c r="E37" s="24" t="s">
        <v>90</v>
      </c>
      <c r="F37" s="25" t="s">
        <v>539</v>
      </c>
      <c r="G37" s="24">
        <v>380</v>
      </c>
      <c r="H37" s="15" t="s">
        <v>87</v>
      </c>
      <c r="I37" s="21" t="s">
        <v>22</v>
      </c>
      <c r="J37" s="21" t="s">
        <v>91</v>
      </c>
      <c r="K37" s="21"/>
      <c r="L37" s="21" t="s">
        <v>675</v>
      </c>
      <c r="M37" s="30"/>
      <c r="N37" s="30" t="s">
        <v>92</v>
      </c>
      <c r="O37" s="29" t="s">
        <v>508</v>
      </c>
    </row>
    <row r="38" spans="1:15" ht="60" customHeight="1" x14ac:dyDescent="0.3">
      <c r="A38" s="46" t="s">
        <v>709</v>
      </c>
      <c r="B38" s="15">
        <v>36</v>
      </c>
      <c r="C38" s="21" t="s">
        <v>709</v>
      </c>
      <c r="D38" s="24" t="s">
        <v>77</v>
      </c>
      <c r="E38" s="24" t="s">
        <v>482</v>
      </c>
      <c r="F38" s="25" t="s">
        <v>540</v>
      </c>
      <c r="G38" s="24">
        <v>380</v>
      </c>
      <c r="H38" s="15" t="s">
        <v>152</v>
      </c>
      <c r="I38" s="21" t="s">
        <v>22</v>
      </c>
      <c r="J38" s="21" t="s">
        <v>79</v>
      </c>
      <c r="K38" s="21"/>
      <c r="L38" s="21" t="s">
        <v>675</v>
      </c>
      <c r="M38" s="30"/>
      <c r="N38" s="30" t="s">
        <v>503</v>
      </c>
      <c r="O38" s="29" t="s">
        <v>508</v>
      </c>
    </row>
    <row r="39" spans="1:15" ht="60" customHeight="1" x14ac:dyDescent="0.3">
      <c r="A39" s="46" t="s">
        <v>709</v>
      </c>
      <c r="B39" s="15">
        <v>37</v>
      </c>
      <c r="C39" s="21" t="s">
        <v>709</v>
      </c>
      <c r="D39" s="24" t="s">
        <v>77</v>
      </c>
      <c r="E39" s="24" t="s">
        <v>333</v>
      </c>
      <c r="F39" s="25" t="s">
        <v>541</v>
      </c>
      <c r="G39" s="24">
        <v>380</v>
      </c>
      <c r="H39" s="15" t="s">
        <v>334</v>
      </c>
      <c r="I39" s="21" t="s">
        <v>22</v>
      </c>
      <c r="J39" s="21" t="s">
        <v>335</v>
      </c>
      <c r="K39" s="21"/>
      <c r="L39" s="21" t="s">
        <v>675</v>
      </c>
      <c r="M39" s="30"/>
      <c r="N39" s="35"/>
      <c r="O39" s="29" t="s">
        <v>508</v>
      </c>
    </row>
    <row r="40" spans="1:15" ht="60" customHeight="1" x14ac:dyDescent="0.3">
      <c r="A40" s="46" t="s">
        <v>711</v>
      </c>
      <c r="B40" s="15">
        <v>38</v>
      </c>
      <c r="C40" s="21" t="s">
        <v>711</v>
      </c>
      <c r="D40" s="24" t="s">
        <v>77</v>
      </c>
      <c r="E40" s="24" t="s">
        <v>270</v>
      </c>
      <c r="F40" s="25" t="s">
        <v>542</v>
      </c>
      <c r="G40" s="24">
        <v>380</v>
      </c>
      <c r="H40" s="15" t="s">
        <v>217</v>
      </c>
      <c r="I40" s="21" t="s">
        <v>22</v>
      </c>
      <c r="J40" s="21" t="s">
        <v>271</v>
      </c>
      <c r="K40" s="21"/>
      <c r="L40" s="21" t="s">
        <v>675</v>
      </c>
      <c r="M40" s="30"/>
      <c r="N40" s="35"/>
      <c r="O40" s="29" t="s">
        <v>508</v>
      </c>
    </row>
    <row r="41" spans="1:15" ht="60" customHeight="1" x14ac:dyDescent="0.3">
      <c r="A41" s="46" t="s">
        <v>712</v>
      </c>
      <c r="B41" s="15">
        <v>39</v>
      </c>
      <c r="C41" s="21" t="s">
        <v>712</v>
      </c>
      <c r="D41" s="24" t="s">
        <v>77</v>
      </c>
      <c r="E41" s="24" t="s">
        <v>158</v>
      </c>
      <c r="F41" s="25" t="s">
        <v>543</v>
      </c>
      <c r="G41" s="24">
        <v>380</v>
      </c>
      <c r="H41" s="15" t="s">
        <v>73</v>
      </c>
      <c r="I41" s="21" t="s">
        <v>22</v>
      </c>
      <c r="J41" s="21" t="s">
        <v>159</v>
      </c>
      <c r="K41" s="21"/>
      <c r="L41" s="21" t="s">
        <v>675</v>
      </c>
      <c r="M41" s="30"/>
      <c r="N41" s="30" t="s">
        <v>160</v>
      </c>
      <c r="O41" s="29" t="s">
        <v>508</v>
      </c>
    </row>
    <row r="42" spans="1:15" ht="60" customHeight="1" x14ac:dyDescent="0.3">
      <c r="A42" s="46" t="s">
        <v>713</v>
      </c>
      <c r="B42" s="15">
        <v>40</v>
      </c>
      <c r="C42" s="21" t="s">
        <v>713</v>
      </c>
      <c r="D42" s="24" t="s">
        <v>77</v>
      </c>
      <c r="E42" s="24" t="s">
        <v>78</v>
      </c>
      <c r="F42" s="25" t="s">
        <v>544</v>
      </c>
      <c r="G42" s="24">
        <v>380</v>
      </c>
      <c r="H42" s="15" t="s">
        <v>21</v>
      </c>
      <c r="I42" s="21" t="s">
        <v>22</v>
      </c>
      <c r="J42" s="21" t="s">
        <v>79</v>
      </c>
      <c r="K42" s="21"/>
      <c r="L42" s="21" t="s">
        <v>675</v>
      </c>
      <c r="M42" s="30"/>
      <c r="N42" s="35"/>
      <c r="O42" s="29" t="s">
        <v>508</v>
      </c>
    </row>
    <row r="43" spans="1:15" ht="60" customHeight="1" x14ac:dyDescent="0.3">
      <c r="A43" s="46" t="s">
        <v>714</v>
      </c>
      <c r="B43" s="15">
        <v>41</v>
      </c>
      <c r="C43" s="21" t="s">
        <v>714</v>
      </c>
      <c r="D43" s="24" t="s">
        <v>67</v>
      </c>
      <c r="E43" s="24" t="s">
        <v>72</v>
      </c>
      <c r="F43" s="25" t="s">
        <v>545</v>
      </c>
      <c r="G43" s="24">
        <v>380</v>
      </c>
      <c r="H43" s="15" t="s">
        <v>73</v>
      </c>
      <c r="I43" s="21" t="s">
        <v>22</v>
      </c>
      <c r="J43" s="21" t="s">
        <v>74</v>
      </c>
      <c r="K43" s="21" t="s">
        <v>75</v>
      </c>
      <c r="L43" s="21" t="s">
        <v>675</v>
      </c>
      <c r="M43" s="30"/>
      <c r="N43" s="30" t="s">
        <v>76</v>
      </c>
      <c r="O43" s="29" t="s">
        <v>508</v>
      </c>
    </row>
    <row r="44" spans="1:15" ht="60" customHeight="1" x14ac:dyDescent="0.3">
      <c r="A44" s="46" t="s">
        <v>715</v>
      </c>
      <c r="B44" s="15">
        <v>42</v>
      </c>
      <c r="C44" s="21" t="s">
        <v>715</v>
      </c>
      <c r="D44" s="24" t="s">
        <v>77</v>
      </c>
      <c r="E44" s="24" t="s">
        <v>202</v>
      </c>
      <c r="F44" s="25" t="s">
        <v>546</v>
      </c>
      <c r="G44" s="24">
        <v>220</v>
      </c>
      <c r="H44" s="15" t="s">
        <v>21</v>
      </c>
      <c r="I44" s="21" t="s">
        <v>22</v>
      </c>
      <c r="J44" s="21" t="s">
        <v>203</v>
      </c>
      <c r="K44" s="21"/>
      <c r="L44" s="21" t="s">
        <v>675</v>
      </c>
      <c r="M44" s="30"/>
      <c r="N44" s="35"/>
      <c r="O44" s="29" t="s">
        <v>508</v>
      </c>
    </row>
    <row r="45" spans="1:15" ht="60" customHeight="1" x14ac:dyDescent="0.3">
      <c r="A45" s="46" t="s">
        <v>715</v>
      </c>
      <c r="B45" s="15">
        <v>43</v>
      </c>
      <c r="C45" s="21" t="s">
        <v>715</v>
      </c>
      <c r="D45" s="24" t="s">
        <v>77</v>
      </c>
      <c r="E45" s="24" t="s">
        <v>479</v>
      </c>
      <c r="F45" s="25" t="s">
        <v>547</v>
      </c>
      <c r="G45" s="24">
        <v>380</v>
      </c>
      <c r="H45" s="15" t="s">
        <v>480</v>
      </c>
      <c r="I45" s="21" t="s">
        <v>22</v>
      </c>
      <c r="J45" s="21" t="s">
        <v>203</v>
      </c>
      <c r="K45" s="21"/>
      <c r="L45" s="21" t="s">
        <v>675</v>
      </c>
      <c r="M45" s="30"/>
      <c r="N45" s="40" t="s">
        <v>769</v>
      </c>
      <c r="O45" s="29" t="s">
        <v>508</v>
      </c>
    </row>
    <row r="46" spans="1:15" ht="60" customHeight="1" x14ac:dyDescent="0.3">
      <c r="A46" s="46" t="s">
        <v>716</v>
      </c>
      <c r="B46" s="15">
        <v>44</v>
      </c>
      <c r="C46" s="21" t="s">
        <v>716</v>
      </c>
      <c r="D46" s="24" t="s">
        <v>77</v>
      </c>
      <c r="E46" s="24" t="s">
        <v>191</v>
      </c>
      <c r="F46" s="25" t="s">
        <v>548</v>
      </c>
      <c r="G46" s="24">
        <v>380</v>
      </c>
      <c r="H46" s="15" t="s">
        <v>41</v>
      </c>
      <c r="I46" s="21" t="s">
        <v>22</v>
      </c>
      <c r="J46" s="21" t="s">
        <v>192</v>
      </c>
      <c r="K46" s="21" t="s">
        <v>193</v>
      </c>
      <c r="L46" s="21" t="s">
        <v>675</v>
      </c>
      <c r="M46" s="30"/>
      <c r="N46" s="35"/>
      <c r="O46" s="29" t="s">
        <v>508</v>
      </c>
    </row>
    <row r="47" spans="1:15" ht="60" customHeight="1" x14ac:dyDescent="0.3">
      <c r="A47" s="46" t="s">
        <v>717</v>
      </c>
      <c r="B47" s="15">
        <v>45</v>
      </c>
      <c r="C47" s="21" t="s">
        <v>717</v>
      </c>
      <c r="D47" s="24" t="s">
        <v>77</v>
      </c>
      <c r="E47" s="24" t="s">
        <v>313</v>
      </c>
      <c r="F47" s="25" t="s">
        <v>549</v>
      </c>
      <c r="G47" s="24">
        <v>220</v>
      </c>
      <c r="H47" s="15" t="s">
        <v>260</v>
      </c>
      <c r="I47" s="21" t="s">
        <v>22</v>
      </c>
      <c r="J47" s="21" t="s">
        <v>79</v>
      </c>
      <c r="K47" s="21"/>
      <c r="L47" s="21" t="s">
        <v>675</v>
      </c>
      <c r="M47" s="30" t="s">
        <v>314</v>
      </c>
      <c r="N47" s="35"/>
      <c r="O47" s="29" t="s">
        <v>508</v>
      </c>
    </row>
    <row r="48" spans="1:15" ht="60" customHeight="1" x14ac:dyDescent="0.3">
      <c r="A48" s="46" t="s">
        <v>717</v>
      </c>
      <c r="B48" s="15">
        <v>46</v>
      </c>
      <c r="C48" s="21" t="s">
        <v>717</v>
      </c>
      <c r="D48" s="24" t="s">
        <v>77</v>
      </c>
      <c r="E48" s="24" t="s">
        <v>315</v>
      </c>
      <c r="F48" s="25" t="s">
        <v>552</v>
      </c>
      <c r="G48" s="24">
        <v>380</v>
      </c>
      <c r="H48" s="15" t="s">
        <v>301</v>
      </c>
      <c r="I48" s="21" t="s">
        <v>22</v>
      </c>
      <c r="J48" s="21" t="s">
        <v>316</v>
      </c>
      <c r="K48" s="21"/>
      <c r="L48" s="21" t="s">
        <v>675</v>
      </c>
      <c r="M48" s="30"/>
      <c r="N48" s="30" t="s">
        <v>317</v>
      </c>
      <c r="O48" s="29" t="s">
        <v>508</v>
      </c>
    </row>
    <row r="49" spans="1:17" ht="60" customHeight="1" x14ac:dyDescent="0.3">
      <c r="A49" s="46" t="s">
        <v>717</v>
      </c>
      <c r="B49" s="15">
        <v>47</v>
      </c>
      <c r="C49" s="21" t="s">
        <v>717</v>
      </c>
      <c r="D49" s="24" t="s">
        <v>67</v>
      </c>
      <c r="E49" s="24" t="s">
        <v>68</v>
      </c>
      <c r="F49" s="25" t="s">
        <v>551</v>
      </c>
      <c r="G49" s="24">
        <v>380</v>
      </c>
      <c r="H49" s="15" t="s">
        <v>69</v>
      </c>
      <c r="I49" s="21" t="s">
        <v>22</v>
      </c>
      <c r="J49" s="21" t="s">
        <v>70</v>
      </c>
      <c r="K49" s="21"/>
      <c r="L49" s="21" t="s">
        <v>675</v>
      </c>
      <c r="M49" s="30"/>
      <c r="N49" s="30" t="s">
        <v>71</v>
      </c>
      <c r="O49" s="29" t="s">
        <v>508</v>
      </c>
      <c r="Q49" s="1" t="s">
        <v>652</v>
      </c>
    </row>
    <row r="50" spans="1:17" ht="60" customHeight="1" x14ac:dyDescent="0.3">
      <c r="A50" s="46" t="s">
        <v>717</v>
      </c>
      <c r="B50" s="15">
        <v>48</v>
      </c>
      <c r="C50" s="21" t="s">
        <v>717</v>
      </c>
      <c r="D50" s="24" t="s">
        <v>77</v>
      </c>
      <c r="E50" s="24" t="s">
        <v>322</v>
      </c>
      <c r="F50" s="25" t="s">
        <v>550</v>
      </c>
      <c r="G50" s="24">
        <v>380</v>
      </c>
      <c r="H50" s="15" t="s">
        <v>217</v>
      </c>
      <c r="I50" s="21" t="s">
        <v>22</v>
      </c>
      <c r="J50" s="21" t="s">
        <v>79</v>
      </c>
      <c r="K50" s="21"/>
      <c r="L50" s="21" t="s">
        <v>675</v>
      </c>
      <c r="M50" s="30" t="s">
        <v>314</v>
      </c>
      <c r="N50" s="35"/>
      <c r="O50" s="29" t="s">
        <v>508</v>
      </c>
    </row>
    <row r="51" spans="1:17" ht="60" customHeight="1" x14ac:dyDescent="0.3">
      <c r="A51" s="46" t="s">
        <v>718</v>
      </c>
      <c r="B51" s="15">
        <v>49</v>
      </c>
      <c r="C51" s="21" t="s">
        <v>718</v>
      </c>
      <c r="D51" s="24" t="s">
        <v>77</v>
      </c>
      <c r="E51" s="24" t="s">
        <v>262</v>
      </c>
      <c r="F51" s="25" t="s">
        <v>553</v>
      </c>
      <c r="G51" s="24">
        <v>380</v>
      </c>
      <c r="H51" s="15" t="s">
        <v>263</v>
      </c>
      <c r="I51" s="21" t="s">
        <v>22</v>
      </c>
      <c r="J51" s="21" t="s">
        <v>264</v>
      </c>
      <c r="K51" s="21"/>
      <c r="L51" s="21" t="s">
        <v>675</v>
      </c>
      <c r="M51" s="30"/>
      <c r="N51" s="30" t="s">
        <v>678</v>
      </c>
      <c r="O51" s="29" t="s">
        <v>508</v>
      </c>
    </row>
    <row r="52" spans="1:17" ht="60" customHeight="1" x14ac:dyDescent="0.3">
      <c r="A52" s="46" t="s">
        <v>719</v>
      </c>
      <c r="B52" s="15">
        <v>50</v>
      </c>
      <c r="C52" s="21" t="s">
        <v>720</v>
      </c>
      <c r="D52" s="24" t="s">
        <v>77</v>
      </c>
      <c r="E52" s="24" t="s">
        <v>190</v>
      </c>
      <c r="F52" s="25" t="s">
        <v>554</v>
      </c>
      <c r="G52" s="24">
        <v>380</v>
      </c>
      <c r="H52" s="15" t="s">
        <v>133</v>
      </c>
      <c r="I52" s="21" t="s">
        <v>83</v>
      </c>
      <c r="J52" s="21" t="s">
        <v>770</v>
      </c>
      <c r="K52" s="21"/>
      <c r="L52" s="21" t="s">
        <v>675</v>
      </c>
      <c r="M52" s="30"/>
      <c r="N52" s="35"/>
      <c r="O52" s="29" t="s">
        <v>508</v>
      </c>
    </row>
    <row r="53" spans="1:17" ht="60" customHeight="1" x14ac:dyDescent="0.3">
      <c r="A53" s="46" t="s">
        <v>721</v>
      </c>
      <c r="B53" s="15">
        <v>51</v>
      </c>
      <c r="C53" s="21" t="s">
        <v>721</v>
      </c>
      <c r="D53" s="24" t="s">
        <v>77</v>
      </c>
      <c r="E53" s="24" t="s">
        <v>257</v>
      </c>
      <c r="F53" s="25" t="s">
        <v>555</v>
      </c>
      <c r="G53" s="24">
        <v>380</v>
      </c>
      <c r="H53" s="15" t="s">
        <v>152</v>
      </c>
      <c r="I53" s="21" t="s">
        <v>22</v>
      </c>
      <c r="J53" s="21" t="s">
        <v>258</v>
      </c>
      <c r="K53" s="21"/>
      <c r="L53" s="21" t="s">
        <v>675</v>
      </c>
      <c r="M53" s="30"/>
      <c r="N53" s="35"/>
      <c r="O53" s="29" t="s">
        <v>508</v>
      </c>
    </row>
    <row r="54" spans="1:17" ht="60" customHeight="1" x14ac:dyDescent="0.3">
      <c r="A54" s="46" t="s">
        <v>722</v>
      </c>
      <c r="B54" s="15">
        <v>52</v>
      </c>
      <c r="C54" s="21" t="s">
        <v>722</v>
      </c>
      <c r="D54" s="24" t="s">
        <v>77</v>
      </c>
      <c r="E54" s="24" t="s">
        <v>180</v>
      </c>
      <c r="F54" s="25" t="s">
        <v>556</v>
      </c>
      <c r="G54" s="24">
        <v>380</v>
      </c>
      <c r="H54" s="15" t="s">
        <v>181</v>
      </c>
      <c r="I54" s="21" t="s">
        <v>22</v>
      </c>
      <c r="J54" s="21" t="s">
        <v>182</v>
      </c>
      <c r="K54" s="21"/>
      <c r="L54" s="21" t="s">
        <v>675</v>
      </c>
      <c r="M54" s="30"/>
      <c r="N54" s="30" t="s">
        <v>183</v>
      </c>
      <c r="O54" s="29" t="s">
        <v>508</v>
      </c>
    </row>
    <row r="55" spans="1:17" ht="60" customHeight="1" x14ac:dyDescent="0.3">
      <c r="A55" s="46" t="s">
        <v>723</v>
      </c>
      <c r="B55" s="15">
        <v>53</v>
      </c>
      <c r="C55" s="21" t="s">
        <v>723</v>
      </c>
      <c r="D55" s="24" t="s">
        <v>77</v>
      </c>
      <c r="E55" s="24" t="s">
        <v>360</v>
      </c>
      <c r="F55" s="25" t="s">
        <v>557</v>
      </c>
      <c r="G55" s="24">
        <v>380</v>
      </c>
      <c r="H55" s="15" t="s">
        <v>245</v>
      </c>
      <c r="I55" s="21" t="s">
        <v>83</v>
      </c>
      <c r="J55" s="21" t="s">
        <v>361</v>
      </c>
      <c r="K55" s="21"/>
      <c r="L55" s="21" t="s">
        <v>675</v>
      </c>
      <c r="M55" s="30"/>
      <c r="N55" s="30" t="s">
        <v>504</v>
      </c>
      <c r="O55" s="29" t="s">
        <v>508</v>
      </c>
    </row>
    <row r="56" spans="1:17" ht="60" customHeight="1" x14ac:dyDescent="0.3">
      <c r="A56" s="48" t="s">
        <v>724</v>
      </c>
      <c r="B56" s="24">
        <v>54</v>
      </c>
      <c r="C56" s="29" t="s">
        <v>724</v>
      </c>
      <c r="D56" s="24" t="s">
        <v>27</v>
      </c>
      <c r="E56" s="24"/>
      <c r="F56" s="25">
        <v>100689928</v>
      </c>
      <c r="G56" s="24">
        <v>220</v>
      </c>
      <c r="H56" s="24"/>
      <c r="I56" s="29" t="s">
        <v>22</v>
      </c>
      <c r="J56" s="29" t="s">
        <v>497</v>
      </c>
      <c r="K56" s="29" t="s">
        <v>75</v>
      </c>
      <c r="L56" s="21" t="s">
        <v>675</v>
      </c>
      <c r="M56" s="30"/>
      <c r="N56" s="35"/>
      <c r="O56" s="29" t="s">
        <v>508</v>
      </c>
    </row>
    <row r="57" spans="1:17" ht="60" customHeight="1" x14ac:dyDescent="0.3">
      <c r="A57" s="46" t="s">
        <v>725</v>
      </c>
      <c r="B57" s="15">
        <v>55</v>
      </c>
      <c r="C57" s="21" t="s">
        <v>725</v>
      </c>
      <c r="D57" s="24" t="s">
        <v>77</v>
      </c>
      <c r="E57" s="24" t="s">
        <v>282</v>
      </c>
      <c r="F57" s="25" t="s">
        <v>558</v>
      </c>
      <c r="G57" s="24">
        <v>380</v>
      </c>
      <c r="H57" s="15" t="s">
        <v>217</v>
      </c>
      <c r="I57" s="21" t="s">
        <v>22</v>
      </c>
      <c r="J57" s="21" t="s">
        <v>79</v>
      </c>
      <c r="K57" s="21"/>
      <c r="L57" s="21" t="s">
        <v>675</v>
      </c>
      <c r="M57" s="30"/>
      <c r="N57" s="35"/>
      <c r="O57" s="29" t="s">
        <v>508</v>
      </c>
    </row>
    <row r="58" spans="1:17" ht="60" customHeight="1" x14ac:dyDescent="0.3">
      <c r="A58" s="46" t="s">
        <v>726</v>
      </c>
      <c r="B58" s="15">
        <v>56</v>
      </c>
      <c r="C58" s="21" t="s">
        <v>726</v>
      </c>
      <c r="D58" s="24" t="s">
        <v>77</v>
      </c>
      <c r="E58" s="24" t="s">
        <v>161</v>
      </c>
      <c r="F58" s="25" t="s">
        <v>559</v>
      </c>
      <c r="G58" s="24">
        <v>380</v>
      </c>
      <c r="H58" s="15" t="s">
        <v>162</v>
      </c>
      <c r="I58" s="21" t="s">
        <v>83</v>
      </c>
      <c r="J58" s="21" t="s">
        <v>163</v>
      </c>
      <c r="K58" s="21"/>
      <c r="L58" s="21" t="s">
        <v>675</v>
      </c>
      <c r="M58" s="30"/>
      <c r="N58" s="30" t="s">
        <v>164</v>
      </c>
      <c r="O58" s="29" t="s">
        <v>508</v>
      </c>
    </row>
    <row r="59" spans="1:17" ht="60" customHeight="1" x14ac:dyDescent="0.3">
      <c r="A59" s="46" t="s">
        <v>722</v>
      </c>
      <c r="B59" s="15">
        <v>57</v>
      </c>
      <c r="C59" s="21" t="s">
        <v>727</v>
      </c>
      <c r="D59" s="24" t="s">
        <v>295</v>
      </c>
      <c r="E59" s="24" t="s">
        <v>296</v>
      </c>
      <c r="F59" s="25" t="s">
        <v>560</v>
      </c>
      <c r="G59" s="24">
        <v>380</v>
      </c>
      <c r="H59" s="15" t="s">
        <v>152</v>
      </c>
      <c r="I59" s="21" t="s">
        <v>22</v>
      </c>
      <c r="J59" s="21" t="s">
        <v>297</v>
      </c>
      <c r="K59" s="21" t="s">
        <v>75</v>
      </c>
      <c r="L59" s="21" t="s">
        <v>675</v>
      </c>
      <c r="M59" s="30"/>
      <c r="N59" s="35"/>
      <c r="O59" s="29" t="s">
        <v>508</v>
      </c>
    </row>
    <row r="60" spans="1:17" ht="60" customHeight="1" x14ac:dyDescent="0.3">
      <c r="A60" s="46" t="s">
        <v>728</v>
      </c>
      <c r="B60" s="15">
        <v>58</v>
      </c>
      <c r="C60" s="21" t="s">
        <v>728</v>
      </c>
      <c r="D60" s="24" t="s">
        <v>77</v>
      </c>
      <c r="E60" s="24" t="s">
        <v>300</v>
      </c>
      <c r="F60" s="25" t="s">
        <v>561</v>
      </c>
      <c r="G60" s="24">
        <v>380</v>
      </c>
      <c r="H60" s="15" t="s">
        <v>301</v>
      </c>
      <c r="I60" s="21" t="s">
        <v>22</v>
      </c>
      <c r="J60" s="21" t="s">
        <v>302</v>
      </c>
      <c r="K60" s="21"/>
      <c r="L60" s="21" t="s">
        <v>675</v>
      </c>
      <c r="M60" s="30"/>
      <c r="N60" s="30" t="s">
        <v>303</v>
      </c>
      <c r="O60" s="29" t="s">
        <v>508</v>
      </c>
    </row>
    <row r="61" spans="1:17" ht="60" customHeight="1" x14ac:dyDescent="0.3">
      <c r="A61" s="46" t="s">
        <v>729</v>
      </c>
      <c r="B61" s="15">
        <v>59</v>
      </c>
      <c r="C61" s="15" t="s">
        <v>730</v>
      </c>
      <c r="D61" s="24" t="s">
        <v>77</v>
      </c>
      <c r="E61" s="24" t="s">
        <v>398</v>
      </c>
      <c r="F61" s="25" t="s">
        <v>562</v>
      </c>
      <c r="G61" s="24">
        <v>380</v>
      </c>
      <c r="H61" s="15" t="s">
        <v>399</v>
      </c>
      <c r="I61" s="21" t="s">
        <v>22</v>
      </c>
      <c r="J61" s="21" t="s">
        <v>335</v>
      </c>
      <c r="K61" s="21"/>
      <c r="L61" s="21" t="s">
        <v>675</v>
      </c>
      <c r="M61" s="30"/>
      <c r="N61" s="35"/>
      <c r="O61" s="29" t="s">
        <v>508</v>
      </c>
    </row>
    <row r="62" spans="1:17" ht="60" customHeight="1" x14ac:dyDescent="0.3">
      <c r="A62" s="46" t="s">
        <v>249</v>
      </c>
      <c r="B62" s="15">
        <v>60</v>
      </c>
      <c r="C62" s="21" t="s">
        <v>249</v>
      </c>
      <c r="D62" s="24" t="s">
        <v>27</v>
      </c>
      <c r="E62" s="24" t="s">
        <v>250</v>
      </c>
      <c r="F62" s="25" t="s">
        <v>563</v>
      </c>
      <c r="G62" s="24">
        <v>380</v>
      </c>
      <c r="H62" s="15" t="s">
        <v>251</v>
      </c>
      <c r="I62" s="21" t="s">
        <v>22</v>
      </c>
      <c r="J62" s="21" t="s">
        <v>252</v>
      </c>
      <c r="K62" s="21"/>
      <c r="L62" s="21" t="s">
        <v>675</v>
      </c>
      <c r="M62" s="30"/>
      <c r="N62" s="35"/>
      <c r="O62" s="29" t="s">
        <v>508</v>
      </c>
    </row>
    <row r="63" spans="1:17" ht="60" customHeight="1" x14ac:dyDescent="0.3">
      <c r="A63" s="46" t="s">
        <v>54</v>
      </c>
      <c r="B63" s="15">
        <v>61</v>
      </c>
      <c r="C63" s="15" t="s">
        <v>731</v>
      </c>
      <c r="D63" s="24" t="s">
        <v>27</v>
      </c>
      <c r="E63" s="24" t="s">
        <v>318</v>
      </c>
      <c r="F63" s="25" t="s">
        <v>564</v>
      </c>
      <c r="G63" s="24">
        <v>220</v>
      </c>
      <c r="H63" s="15" t="s">
        <v>260</v>
      </c>
      <c r="I63" s="21" t="s">
        <v>83</v>
      </c>
      <c r="J63" s="21" t="s">
        <v>319</v>
      </c>
      <c r="K63" s="21"/>
      <c r="L63" s="21" t="s">
        <v>675</v>
      </c>
      <c r="M63" s="30"/>
      <c r="N63" s="35"/>
      <c r="O63" s="29" t="s">
        <v>508</v>
      </c>
    </row>
    <row r="64" spans="1:17" ht="60" customHeight="1" x14ac:dyDescent="0.3">
      <c r="A64" s="47" t="s">
        <v>54</v>
      </c>
      <c r="B64" s="15">
        <v>62</v>
      </c>
      <c r="C64" s="21" t="s">
        <v>732</v>
      </c>
      <c r="D64" s="24" t="s">
        <v>27</v>
      </c>
      <c r="E64" s="24" t="s">
        <v>55</v>
      </c>
      <c r="F64" s="25" t="s">
        <v>565</v>
      </c>
      <c r="G64" s="24">
        <v>380</v>
      </c>
      <c r="H64" s="15" t="s">
        <v>56</v>
      </c>
      <c r="I64" s="21" t="s">
        <v>22</v>
      </c>
      <c r="J64" s="21" t="s">
        <v>57</v>
      </c>
      <c r="K64" s="21"/>
      <c r="L64" s="21" t="s">
        <v>675</v>
      </c>
      <c r="M64" s="30" t="s">
        <v>58</v>
      </c>
      <c r="N64" s="30" t="s">
        <v>505</v>
      </c>
      <c r="O64" s="29" t="s">
        <v>508</v>
      </c>
    </row>
    <row r="65" spans="1:15" ht="60" customHeight="1" x14ac:dyDescent="0.3">
      <c r="A65" s="46" t="s">
        <v>253</v>
      </c>
      <c r="B65" s="15">
        <v>63</v>
      </c>
      <c r="C65" s="21" t="s">
        <v>253</v>
      </c>
      <c r="D65" s="24" t="s">
        <v>27</v>
      </c>
      <c r="E65" s="24" t="s">
        <v>254</v>
      </c>
      <c r="F65" s="25" t="s">
        <v>566</v>
      </c>
      <c r="G65" s="24">
        <v>380</v>
      </c>
      <c r="H65" s="15" t="s">
        <v>62</v>
      </c>
      <c r="I65" s="21" t="s">
        <v>22</v>
      </c>
      <c r="J65" s="21" t="s">
        <v>255</v>
      </c>
      <c r="K65" s="21"/>
      <c r="L65" s="21" t="s">
        <v>675</v>
      </c>
      <c r="M65" s="30" t="s">
        <v>256</v>
      </c>
      <c r="N65" s="35"/>
      <c r="O65" s="29" t="s">
        <v>508</v>
      </c>
    </row>
    <row r="66" spans="1:15" ht="60" customHeight="1" x14ac:dyDescent="0.3">
      <c r="A66" s="46" t="s">
        <v>153</v>
      </c>
      <c r="B66" s="15">
        <v>64</v>
      </c>
      <c r="C66" s="15" t="s">
        <v>733</v>
      </c>
      <c r="D66" s="24" t="s">
        <v>77</v>
      </c>
      <c r="E66" s="24" t="s">
        <v>154</v>
      </c>
      <c r="F66" s="25" t="s">
        <v>567</v>
      </c>
      <c r="G66" s="24">
        <v>380</v>
      </c>
      <c r="H66" s="15" t="s">
        <v>155</v>
      </c>
      <c r="I66" s="21" t="s">
        <v>22</v>
      </c>
      <c r="J66" s="21" t="s">
        <v>672</v>
      </c>
      <c r="K66" s="21" t="s">
        <v>156</v>
      </c>
      <c r="L66" s="21" t="s">
        <v>675</v>
      </c>
      <c r="M66" s="30" t="s">
        <v>157</v>
      </c>
      <c r="N66" s="30"/>
      <c r="O66" s="29" t="s">
        <v>508</v>
      </c>
    </row>
    <row r="67" spans="1:15" ht="60" customHeight="1" x14ac:dyDescent="0.3">
      <c r="A67" s="46" t="s">
        <v>437</v>
      </c>
      <c r="B67" s="15">
        <v>65</v>
      </c>
      <c r="C67" s="21" t="s">
        <v>437</v>
      </c>
      <c r="D67" s="24" t="s">
        <v>27</v>
      </c>
      <c r="E67" s="24" t="s">
        <v>438</v>
      </c>
      <c r="F67" s="25" t="s">
        <v>568</v>
      </c>
      <c r="G67" s="24">
        <v>380</v>
      </c>
      <c r="H67" s="15" t="s">
        <v>439</v>
      </c>
      <c r="I67" s="21" t="s">
        <v>22</v>
      </c>
      <c r="J67" s="21" t="s">
        <v>440</v>
      </c>
      <c r="K67" s="21"/>
      <c r="L67" s="21" t="s">
        <v>675</v>
      </c>
      <c r="M67" s="30" t="s">
        <v>441</v>
      </c>
      <c r="N67" s="30" t="s">
        <v>442</v>
      </c>
      <c r="O67" s="29" t="s">
        <v>508</v>
      </c>
    </row>
    <row r="68" spans="1:15" ht="60" customHeight="1" x14ac:dyDescent="0.3">
      <c r="A68" s="46" t="s">
        <v>39</v>
      </c>
      <c r="B68" s="15">
        <v>66</v>
      </c>
      <c r="C68" s="15" t="s">
        <v>734</v>
      </c>
      <c r="D68" s="24" t="s">
        <v>27</v>
      </c>
      <c r="E68" s="24" t="s">
        <v>40</v>
      </c>
      <c r="F68" s="25" t="s">
        <v>569</v>
      </c>
      <c r="G68" s="24">
        <v>380</v>
      </c>
      <c r="H68" s="15" t="s">
        <v>41</v>
      </c>
      <c r="I68" s="21" t="s">
        <v>22</v>
      </c>
      <c r="J68" s="21" t="s">
        <v>23</v>
      </c>
      <c r="K68" s="21"/>
      <c r="L68" s="21" t="s">
        <v>675</v>
      </c>
      <c r="M68" s="30" t="s">
        <v>42</v>
      </c>
      <c r="N68" s="30" t="s">
        <v>43</v>
      </c>
      <c r="O68" s="29" t="s">
        <v>508</v>
      </c>
    </row>
    <row r="69" spans="1:15" ht="60" customHeight="1" x14ac:dyDescent="0.3">
      <c r="A69" s="48" t="s">
        <v>735</v>
      </c>
      <c r="B69" s="24">
        <v>67</v>
      </c>
      <c r="C69" s="29" t="s">
        <v>735</v>
      </c>
      <c r="D69" s="24" t="s">
        <v>27</v>
      </c>
      <c r="E69" s="24"/>
      <c r="F69" s="25" t="s">
        <v>570</v>
      </c>
      <c r="G69" s="24">
        <v>380</v>
      </c>
      <c r="H69" s="24"/>
      <c r="I69" s="29" t="s">
        <v>22</v>
      </c>
      <c r="J69" s="29" t="s">
        <v>494</v>
      </c>
      <c r="K69" s="29" t="s">
        <v>498</v>
      </c>
      <c r="L69" s="21" t="s">
        <v>675</v>
      </c>
      <c r="M69" s="30"/>
      <c r="N69" s="41"/>
      <c r="O69" s="29" t="s">
        <v>508</v>
      </c>
    </row>
    <row r="70" spans="1:15" ht="60" customHeight="1" x14ac:dyDescent="0.3">
      <c r="A70" s="46" t="s">
        <v>208</v>
      </c>
      <c r="B70" s="15">
        <v>68</v>
      </c>
      <c r="C70" s="21" t="s">
        <v>736</v>
      </c>
      <c r="D70" s="24" t="s">
        <v>27</v>
      </c>
      <c r="E70" s="24" t="s">
        <v>405</v>
      </c>
      <c r="F70" s="25" t="s">
        <v>571</v>
      </c>
      <c r="G70" s="24">
        <v>380</v>
      </c>
      <c r="H70" s="15" t="s">
        <v>217</v>
      </c>
      <c r="I70" s="21" t="s">
        <v>22</v>
      </c>
      <c r="J70" s="21" t="s">
        <v>406</v>
      </c>
      <c r="K70" s="21" t="s">
        <v>407</v>
      </c>
      <c r="L70" s="21" t="s">
        <v>675</v>
      </c>
      <c r="M70" s="30"/>
      <c r="N70" s="30" t="s">
        <v>506</v>
      </c>
      <c r="O70" s="29" t="s">
        <v>508</v>
      </c>
    </row>
    <row r="71" spans="1:15" ht="60" customHeight="1" x14ac:dyDescent="0.3">
      <c r="A71" s="46" t="s">
        <v>208</v>
      </c>
      <c r="B71" s="15">
        <v>69</v>
      </c>
      <c r="C71" s="21" t="s">
        <v>208</v>
      </c>
      <c r="D71" s="24" t="s">
        <v>209</v>
      </c>
      <c r="E71" s="24" t="s">
        <v>210</v>
      </c>
      <c r="F71" s="25" t="s">
        <v>572</v>
      </c>
      <c r="G71" s="24">
        <v>380</v>
      </c>
      <c r="H71" s="15" t="s">
        <v>87</v>
      </c>
      <c r="I71" s="21" t="s">
        <v>22</v>
      </c>
      <c r="J71" s="21" t="s">
        <v>211</v>
      </c>
      <c r="K71" s="21"/>
      <c r="L71" s="21" t="s">
        <v>675</v>
      </c>
      <c r="M71" s="30" t="s">
        <v>188</v>
      </c>
      <c r="N71" s="30" t="s">
        <v>507</v>
      </c>
      <c r="O71" s="29" t="s">
        <v>508</v>
      </c>
    </row>
    <row r="72" spans="1:15" ht="60" customHeight="1" x14ac:dyDescent="0.3">
      <c r="A72" s="46" t="s">
        <v>208</v>
      </c>
      <c r="B72" s="15">
        <v>70</v>
      </c>
      <c r="C72" s="21" t="s">
        <v>208</v>
      </c>
      <c r="D72" s="24" t="s">
        <v>209</v>
      </c>
      <c r="E72" s="24" t="s">
        <v>212</v>
      </c>
      <c r="F72" s="25" t="s">
        <v>573</v>
      </c>
      <c r="G72" s="24">
        <v>380</v>
      </c>
      <c r="H72" s="15" t="s">
        <v>41</v>
      </c>
      <c r="I72" s="21" t="s">
        <v>22</v>
      </c>
      <c r="J72" s="21" t="s">
        <v>213</v>
      </c>
      <c r="K72" s="21"/>
      <c r="L72" s="21" t="s">
        <v>675</v>
      </c>
      <c r="M72" s="30" t="s">
        <v>214</v>
      </c>
      <c r="N72" s="30" t="s">
        <v>509</v>
      </c>
      <c r="O72" s="29" t="s">
        <v>508</v>
      </c>
    </row>
    <row r="73" spans="1:15" ht="60" customHeight="1" x14ac:dyDescent="0.3">
      <c r="A73" s="46" t="s">
        <v>737</v>
      </c>
      <c r="B73" s="15">
        <v>71</v>
      </c>
      <c r="C73" s="21" t="s">
        <v>737</v>
      </c>
      <c r="D73" s="24" t="s">
        <v>27</v>
      </c>
      <c r="E73" s="24" t="s">
        <v>81</v>
      </c>
      <c r="F73" s="25" t="s">
        <v>574</v>
      </c>
      <c r="G73" s="24">
        <v>380</v>
      </c>
      <c r="H73" s="15" t="s">
        <v>82</v>
      </c>
      <c r="I73" s="21" t="s">
        <v>83</v>
      </c>
      <c r="J73" s="21" t="s">
        <v>84</v>
      </c>
      <c r="K73" s="21"/>
      <c r="L73" s="21" t="s">
        <v>675</v>
      </c>
      <c r="M73" s="30" t="s">
        <v>85</v>
      </c>
      <c r="N73" s="30" t="s">
        <v>510</v>
      </c>
      <c r="O73" s="29" t="s">
        <v>508</v>
      </c>
    </row>
    <row r="74" spans="1:15" ht="60" customHeight="1" x14ac:dyDescent="0.3">
      <c r="A74" s="48" t="s">
        <v>738</v>
      </c>
      <c r="B74" s="24">
        <v>72</v>
      </c>
      <c r="C74" s="29" t="s">
        <v>738</v>
      </c>
      <c r="D74" s="24" t="s">
        <v>27</v>
      </c>
      <c r="E74" s="24"/>
      <c r="F74" s="25">
        <v>100186781</v>
      </c>
      <c r="G74" s="24">
        <v>380</v>
      </c>
      <c r="H74" s="24"/>
      <c r="I74" s="29" t="s">
        <v>22</v>
      </c>
      <c r="J74" s="29" t="s">
        <v>499</v>
      </c>
      <c r="K74" s="29"/>
      <c r="L74" s="21" t="s">
        <v>675</v>
      </c>
      <c r="M74" s="35"/>
      <c r="N74" s="38"/>
      <c r="O74" s="29" t="s">
        <v>508</v>
      </c>
    </row>
    <row r="75" spans="1:15" ht="60" customHeight="1" x14ac:dyDescent="0.3">
      <c r="A75" s="46" t="s">
        <v>327</v>
      </c>
      <c r="B75" s="15">
        <v>73</v>
      </c>
      <c r="C75" s="21" t="s">
        <v>739</v>
      </c>
      <c r="D75" s="24" t="s">
        <v>27</v>
      </c>
      <c r="E75" s="24" t="s">
        <v>328</v>
      </c>
      <c r="F75" s="25" t="s">
        <v>575</v>
      </c>
      <c r="G75" s="24">
        <v>380</v>
      </c>
      <c r="H75" s="15" t="s">
        <v>329</v>
      </c>
      <c r="I75" s="21" t="s">
        <v>22</v>
      </c>
      <c r="J75" s="21" t="s">
        <v>330</v>
      </c>
      <c r="K75" s="21"/>
      <c r="L75" s="21" t="s">
        <v>675</v>
      </c>
      <c r="M75" s="30" t="s">
        <v>331</v>
      </c>
      <c r="N75" s="30" t="s">
        <v>511</v>
      </c>
      <c r="O75" s="29" t="s">
        <v>508</v>
      </c>
    </row>
    <row r="76" spans="1:15" ht="60" customHeight="1" x14ac:dyDescent="0.3">
      <c r="A76" s="46" t="s">
        <v>474</v>
      </c>
      <c r="B76" s="15">
        <v>74</v>
      </c>
      <c r="C76" s="21" t="s">
        <v>474</v>
      </c>
      <c r="D76" s="24" t="s">
        <v>27</v>
      </c>
      <c r="E76" s="24" t="s">
        <v>475</v>
      </c>
      <c r="F76" s="25" t="s">
        <v>576</v>
      </c>
      <c r="G76" s="24">
        <v>380</v>
      </c>
      <c r="H76" s="15" t="s">
        <v>263</v>
      </c>
      <c r="I76" s="21" t="s">
        <v>22</v>
      </c>
      <c r="J76" s="21" t="s">
        <v>476</v>
      </c>
      <c r="K76" s="21"/>
      <c r="L76" s="21" t="s">
        <v>675</v>
      </c>
      <c r="M76" s="30"/>
      <c r="N76" s="30" t="s">
        <v>512</v>
      </c>
      <c r="O76" s="29" t="s">
        <v>508</v>
      </c>
    </row>
    <row r="77" spans="1:15" ht="60" customHeight="1" x14ac:dyDescent="0.3">
      <c r="A77" s="46" t="s">
        <v>428</v>
      </c>
      <c r="B77" s="15">
        <v>75</v>
      </c>
      <c r="C77" s="21" t="s">
        <v>428</v>
      </c>
      <c r="D77" s="24" t="s">
        <v>27</v>
      </c>
      <c r="E77" s="24" t="s">
        <v>429</v>
      </c>
      <c r="F77" s="25" t="s">
        <v>577</v>
      </c>
      <c r="G77" s="24">
        <v>380</v>
      </c>
      <c r="H77" s="15" t="s">
        <v>430</v>
      </c>
      <c r="I77" s="21" t="s">
        <v>22</v>
      </c>
      <c r="J77" s="21" t="s">
        <v>431</v>
      </c>
      <c r="K77" s="21"/>
      <c r="L77" s="21" t="s">
        <v>675</v>
      </c>
      <c r="M77" s="30"/>
      <c r="N77" s="30" t="s">
        <v>679</v>
      </c>
      <c r="O77" s="29" t="s">
        <v>508</v>
      </c>
    </row>
    <row r="78" spans="1:15" ht="60" customHeight="1" x14ac:dyDescent="0.3">
      <c r="A78" s="46" t="s">
        <v>131</v>
      </c>
      <c r="B78" s="15">
        <v>76</v>
      </c>
      <c r="C78" s="21" t="s">
        <v>740</v>
      </c>
      <c r="D78" s="24" t="s">
        <v>27</v>
      </c>
      <c r="E78" s="24" t="s">
        <v>132</v>
      </c>
      <c r="F78" s="25" t="s">
        <v>578</v>
      </c>
      <c r="G78" s="24">
        <v>380</v>
      </c>
      <c r="H78" s="15" t="s">
        <v>133</v>
      </c>
      <c r="I78" s="21" t="s">
        <v>22</v>
      </c>
      <c r="J78" s="21" t="s">
        <v>79</v>
      </c>
      <c r="K78" s="21"/>
      <c r="L78" s="21" t="s">
        <v>675</v>
      </c>
      <c r="M78" s="30"/>
      <c r="N78" s="30" t="s">
        <v>513</v>
      </c>
      <c r="O78" s="29" t="s">
        <v>508</v>
      </c>
    </row>
    <row r="79" spans="1:15" ht="60" customHeight="1" x14ac:dyDescent="0.3">
      <c r="A79" s="46" t="s">
        <v>131</v>
      </c>
      <c r="B79" s="15">
        <v>77</v>
      </c>
      <c r="C79" s="15" t="s">
        <v>741</v>
      </c>
      <c r="D79" s="24" t="s">
        <v>142</v>
      </c>
      <c r="E79" s="24" t="s">
        <v>239</v>
      </c>
      <c r="F79" s="25" t="s">
        <v>579</v>
      </c>
      <c r="G79" s="24">
        <v>380</v>
      </c>
      <c r="H79" s="15" t="s">
        <v>133</v>
      </c>
      <c r="I79" s="21" t="s">
        <v>22</v>
      </c>
      <c r="J79" s="21" t="s">
        <v>79</v>
      </c>
      <c r="K79" s="21"/>
      <c r="L79" s="21" t="s">
        <v>675</v>
      </c>
      <c r="M79" s="30"/>
      <c r="N79" s="30" t="s">
        <v>514</v>
      </c>
      <c r="O79" s="29" t="s">
        <v>508</v>
      </c>
    </row>
    <row r="80" spans="1:15" ht="60" customHeight="1" x14ac:dyDescent="0.3">
      <c r="A80" s="46" t="s">
        <v>347</v>
      </c>
      <c r="B80" s="15">
        <v>78</v>
      </c>
      <c r="C80" s="21" t="s">
        <v>740</v>
      </c>
      <c r="D80" s="24" t="s">
        <v>348</v>
      </c>
      <c r="E80" s="24" t="s">
        <v>349</v>
      </c>
      <c r="F80" s="25" t="s">
        <v>580</v>
      </c>
      <c r="G80" s="24">
        <v>380</v>
      </c>
      <c r="H80" s="15" t="s">
        <v>350</v>
      </c>
      <c r="I80" s="21" t="s">
        <v>22</v>
      </c>
      <c r="J80" s="21" t="s">
        <v>351</v>
      </c>
      <c r="K80" s="21"/>
      <c r="L80" s="21" t="s">
        <v>675</v>
      </c>
      <c r="M80" s="30"/>
      <c r="N80" s="30" t="s">
        <v>515</v>
      </c>
      <c r="O80" s="29" t="s">
        <v>508</v>
      </c>
    </row>
    <row r="81" spans="1:17" ht="60" customHeight="1" x14ac:dyDescent="0.3">
      <c r="A81" s="46" t="s">
        <v>173</v>
      </c>
      <c r="B81" s="15">
        <v>79</v>
      </c>
      <c r="C81" s="21" t="s">
        <v>742</v>
      </c>
      <c r="D81" s="24" t="s">
        <v>27</v>
      </c>
      <c r="E81" s="24" t="s">
        <v>288</v>
      </c>
      <c r="F81" s="25" t="s">
        <v>581</v>
      </c>
      <c r="G81" s="24">
        <v>380</v>
      </c>
      <c r="H81" s="15" t="s">
        <v>289</v>
      </c>
      <c r="I81" s="21" t="s">
        <v>22</v>
      </c>
      <c r="J81" s="21" t="s">
        <v>290</v>
      </c>
      <c r="K81" s="21"/>
      <c r="L81" s="21" t="s">
        <v>675</v>
      </c>
      <c r="M81" s="30" t="s">
        <v>291</v>
      </c>
      <c r="N81" s="38"/>
      <c r="O81" s="29" t="s">
        <v>508</v>
      </c>
    </row>
    <row r="82" spans="1:17" ht="60" customHeight="1" x14ac:dyDescent="0.3">
      <c r="A82" s="46" t="s">
        <v>131</v>
      </c>
      <c r="B82" s="15">
        <v>80</v>
      </c>
      <c r="C82" s="15" t="s">
        <v>743</v>
      </c>
      <c r="D82" s="24" t="s">
        <v>27</v>
      </c>
      <c r="E82" s="24" t="s">
        <v>244</v>
      </c>
      <c r="F82" s="25" t="s">
        <v>582</v>
      </c>
      <c r="G82" s="24">
        <v>380</v>
      </c>
      <c r="H82" s="15" t="s">
        <v>245</v>
      </c>
      <c r="I82" s="21" t="s">
        <v>22</v>
      </c>
      <c r="J82" s="21" t="s">
        <v>79</v>
      </c>
      <c r="K82" s="21"/>
      <c r="L82" s="21" t="s">
        <v>675</v>
      </c>
      <c r="M82" s="30"/>
      <c r="N82" s="38" t="s">
        <v>680</v>
      </c>
      <c r="O82" s="29" t="s">
        <v>508</v>
      </c>
    </row>
    <row r="83" spans="1:17" ht="60" customHeight="1" x14ac:dyDescent="0.3">
      <c r="A83" s="46" t="s">
        <v>367</v>
      </c>
      <c r="B83" s="15">
        <v>81</v>
      </c>
      <c r="C83" s="21" t="s">
        <v>367</v>
      </c>
      <c r="D83" s="24" t="s">
        <v>27</v>
      </c>
      <c r="E83" s="24" t="s">
        <v>368</v>
      </c>
      <c r="F83" s="25" t="s">
        <v>583</v>
      </c>
      <c r="G83" s="24">
        <v>380</v>
      </c>
      <c r="H83" s="15" t="s">
        <v>279</v>
      </c>
      <c r="I83" s="21" t="s">
        <v>22</v>
      </c>
      <c r="J83" s="21" t="s">
        <v>369</v>
      </c>
      <c r="K83" s="21"/>
      <c r="L83" s="21" t="s">
        <v>675</v>
      </c>
      <c r="M83" s="30"/>
      <c r="N83" s="30" t="s">
        <v>370</v>
      </c>
      <c r="O83" s="29" t="s">
        <v>508</v>
      </c>
    </row>
    <row r="84" spans="1:17" ht="60" customHeight="1" x14ac:dyDescent="0.3">
      <c r="A84" s="46" t="s">
        <v>246</v>
      </c>
      <c r="B84" s="15">
        <v>82</v>
      </c>
      <c r="C84" s="15" t="s">
        <v>744</v>
      </c>
      <c r="D84" s="24" t="s">
        <v>27</v>
      </c>
      <c r="E84" s="24" t="s">
        <v>247</v>
      </c>
      <c r="F84" s="25" t="s">
        <v>584</v>
      </c>
      <c r="G84" s="24">
        <v>380</v>
      </c>
      <c r="H84" s="15" t="s">
        <v>155</v>
      </c>
      <c r="I84" s="21" t="s">
        <v>22</v>
      </c>
      <c r="J84" s="21" t="s">
        <v>248</v>
      </c>
      <c r="K84" s="21"/>
      <c r="L84" s="21" t="s">
        <v>675</v>
      </c>
      <c r="M84" s="30"/>
      <c r="N84" s="30" t="s">
        <v>516</v>
      </c>
      <c r="O84" s="29" t="s">
        <v>508</v>
      </c>
    </row>
    <row r="85" spans="1:17" ht="60" customHeight="1" x14ac:dyDescent="0.3">
      <c r="A85" s="47" t="s">
        <v>33</v>
      </c>
      <c r="B85" s="15">
        <v>83</v>
      </c>
      <c r="C85" s="15" t="s">
        <v>745</v>
      </c>
      <c r="D85" s="24" t="s">
        <v>27</v>
      </c>
      <c r="E85" s="24" t="s">
        <v>34</v>
      </c>
      <c r="F85" s="25" t="s">
        <v>585</v>
      </c>
      <c r="G85" s="24">
        <v>380</v>
      </c>
      <c r="H85" s="15" t="s">
        <v>35</v>
      </c>
      <c r="I85" s="21" t="s">
        <v>22</v>
      </c>
      <c r="J85" s="21" t="s">
        <v>36</v>
      </c>
      <c r="K85" s="21"/>
      <c r="L85" s="21" t="s">
        <v>675</v>
      </c>
      <c r="M85" s="30" t="s">
        <v>37</v>
      </c>
      <c r="N85" s="35" t="s">
        <v>38</v>
      </c>
      <c r="O85" s="29" t="s">
        <v>508</v>
      </c>
    </row>
    <row r="86" spans="1:17" ht="60" customHeight="1" x14ac:dyDescent="0.3">
      <c r="A86" s="47" t="s">
        <v>93</v>
      </c>
      <c r="B86" s="15">
        <v>84</v>
      </c>
      <c r="C86" s="15" t="s">
        <v>93</v>
      </c>
      <c r="D86" s="24" t="s">
        <v>209</v>
      </c>
      <c r="E86" s="24" t="s">
        <v>94</v>
      </c>
      <c r="F86" s="25" t="s">
        <v>586</v>
      </c>
      <c r="G86" s="24">
        <v>380</v>
      </c>
      <c r="H86" s="15" t="s">
        <v>87</v>
      </c>
      <c r="I86" s="21" t="s">
        <v>22</v>
      </c>
      <c r="J86" s="21" t="s">
        <v>95</v>
      </c>
      <c r="K86" s="21"/>
      <c r="L86" s="21" t="s">
        <v>675</v>
      </c>
      <c r="M86" s="30" t="s">
        <v>96</v>
      </c>
      <c r="N86" s="30" t="s">
        <v>97</v>
      </c>
      <c r="O86" s="29" t="s">
        <v>508</v>
      </c>
    </row>
    <row r="87" spans="1:17" ht="60" customHeight="1" x14ac:dyDescent="0.3">
      <c r="A87" s="48" t="s">
        <v>492</v>
      </c>
      <c r="B87" s="24">
        <v>85</v>
      </c>
      <c r="C87" s="29"/>
      <c r="D87" s="24" t="s">
        <v>27</v>
      </c>
      <c r="E87" s="24"/>
      <c r="F87" s="25" t="s">
        <v>587</v>
      </c>
      <c r="G87" s="24">
        <v>380</v>
      </c>
      <c r="H87" s="24"/>
      <c r="I87" s="29" t="s">
        <v>22</v>
      </c>
      <c r="J87" s="29" t="s">
        <v>493</v>
      </c>
      <c r="K87" s="29"/>
      <c r="L87" s="21" t="s">
        <v>675</v>
      </c>
      <c r="M87" s="30"/>
      <c r="N87" s="30" t="s">
        <v>517</v>
      </c>
      <c r="O87" s="29" t="s">
        <v>508</v>
      </c>
    </row>
    <row r="88" spans="1:17" ht="60" customHeight="1" x14ac:dyDescent="0.3">
      <c r="A88" s="47" t="s">
        <v>184</v>
      </c>
      <c r="B88" s="15">
        <v>86</v>
      </c>
      <c r="C88" s="21" t="s">
        <v>746</v>
      </c>
      <c r="D88" s="24" t="s">
        <v>27</v>
      </c>
      <c r="E88" s="24" t="s">
        <v>185</v>
      </c>
      <c r="F88" s="25" t="s">
        <v>588</v>
      </c>
      <c r="G88" s="24">
        <v>380</v>
      </c>
      <c r="H88" s="15" t="s">
        <v>186</v>
      </c>
      <c r="I88" s="21" t="s">
        <v>83</v>
      </c>
      <c r="J88" s="21" t="s">
        <v>187</v>
      </c>
      <c r="K88" s="21"/>
      <c r="L88" s="21" t="s">
        <v>675</v>
      </c>
      <c r="M88" s="30" t="s">
        <v>188</v>
      </c>
      <c r="N88" s="30" t="s">
        <v>189</v>
      </c>
      <c r="O88" s="29" t="s">
        <v>508</v>
      </c>
    </row>
    <row r="89" spans="1:17" ht="60" customHeight="1" x14ac:dyDescent="0.3">
      <c r="A89" s="48" t="s">
        <v>304</v>
      </c>
      <c r="B89" s="24">
        <v>87</v>
      </c>
      <c r="C89" s="29" t="s">
        <v>304</v>
      </c>
      <c r="D89" s="24" t="s">
        <v>27</v>
      </c>
      <c r="E89" s="24"/>
      <c r="F89" s="25">
        <v>100222493</v>
      </c>
      <c r="G89" s="24">
        <v>380</v>
      </c>
      <c r="H89" s="24"/>
      <c r="I89" s="29" t="s">
        <v>22</v>
      </c>
      <c r="J89" s="29" t="s">
        <v>494</v>
      </c>
      <c r="K89" s="29"/>
      <c r="L89" s="21" t="s">
        <v>675</v>
      </c>
      <c r="M89" s="30"/>
      <c r="N89" s="41"/>
      <c r="O89" s="29" t="s">
        <v>508</v>
      </c>
    </row>
    <row r="90" spans="1:17" ht="60" customHeight="1" x14ac:dyDescent="0.3">
      <c r="A90" s="46" t="s">
        <v>304</v>
      </c>
      <c r="B90" s="15">
        <v>88</v>
      </c>
      <c r="C90" s="29" t="s">
        <v>304</v>
      </c>
      <c r="D90" s="24" t="s">
        <v>27</v>
      </c>
      <c r="E90" s="24" t="s">
        <v>305</v>
      </c>
      <c r="F90" s="25" t="s">
        <v>589</v>
      </c>
      <c r="G90" s="24">
        <v>380</v>
      </c>
      <c r="H90" s="15" t="s">
        <v>245</v>
      </c>
      <c r="I90" s="21" t="s">
        <v>22</v>
      </c>
      <c r="J90" s="21" t="s">
        <v>306</v>
      </c>
      <c r="K90" s="21" t="s">
        <v>307</v>
      </c>
      <c r="L90" s="21" t="s">
        <v>675</v>
      </c>
      <c r="M90" s="30" t="s">
        <v>308</v>
      </c>
      <c r="N90" s="30" t="s">
        <v>309</v>
      </c>
      <c r="O90" s="29" t="s">
        <v>508</v>
      </c>
    </row>
    <row r="91" spans="1:17" ht="60" customHeight="1" x14ac:dyDescent="0.3">
      <c r="A91" s="48" t="s">
        <v>747</v>
      </c>
      <c r="B91" s="29">
        <v>89</v>
      </c>
      <c r="C91" s="29" t="s">
        <v>747</v>
      </c>
      <c r="D91" s="29" t="s">
        <v>27</v>
      </c>
      <c r="E91" s="29" t="s">
        <v>525</v>
      </c>
      <c r="F91" s="32" t="s">
        <v>524</v>
      </c>
      <c r="G91" s="29">
        <v>380</v>
      </c>
      <c r="H91" s="29"/>
      <c r="I91" s="29" t="s">
        <v>22</v>
      </c>
      <c r="J91" s="29" t="s">
        <v>500</v>
      </c>
      <c r="K91" s="29"/>
      <c r="L91" s="21" t="s">
        <v>675</v>
      </c>
      <c r="M91" s="30"/>
      <c r="N91" s="30" t="s">
        <v>526</v>
      </c>
      <c r="O91" s="29" t="s">
        <v>508</v>
      </c>
    </row>
    <row r="92" spans="1:17" ht="80.099999999999994" customHeight="1" x14ac:dyDescent="0.3">
      <c r="A92" s="46" t="s">
        <v>411</v>
      </c>
      <c r="B92" s="15">
        <v>90</v>
      </c>
      <c r="C92" s="21" t="s">
        <v>411</v>
      </c>
      <c r="D92" s="24" t="s">
        <v>27</v>
      </c>
      <c r="E92" s="24" t="s">
        <v>412</v>
      </c>
      <c r="F92" s="25" t="s">
        <v>590</v>
      </c>
      <c r="G92" s="24">
        <v>380</v>
      </c>
      <c r="H92" s="15" t="s">
        <v>329</v>
      </c>
      <c r="I92" s="21" t="s">
        <v>22</v>
      </c>
      <c r="J92" s="21" t="s">
        <v>413</v>
      </c>
      <c r="K92" s="21"/>
      <c r="L92" s="21" t="s">
        <v>675</v>
      </c>
      <c r="M92" s="30" t="s">
        <v>414</v>
      </c>
      <c r="N92" s="30" t="s">
        <v>415</v>
      </c>
      <c r="O92" s="29" t="s">
        <v>508</v>
      </c>
    </row>
    <row r="93" spans="1:17" ht="60" customHeight="1" x14ac:dyDescent="0.3">
      <c r="A93" s="46" t="s">
        <v>194</v>
      </c>
      <c r="B93" s="15">
        <v>91</v>
      </c>
      <c r="C93" s="15" t="s">
        <v>748</v>
      </c>
      <c r="D93" s="24" t="s">
        <v>27</v>
      </c>
      <c r="E93" s="24" t="s">
        <v>469</v>
      </c>
      <c r="F93" s="25" t="s">
        <v>591</v>
      </c>
      <c r="G93" s="24">
        <v>380</v>
      </c>
      <c r="H93" s="15" t="s">
        <v>470</v>
      </c>
      <c r="I93" s="21" t="s">
        <v>22</v>
      </c>
      <c r="J93" s="21" t="s">
        <v>471</v>
      </c>
      <c r="K93" s="21" t="s">
        <v>75</v>
      </c>
      <c r="L93" s="21" t="s">
        <v>675</v>
      </c>
      <c r="M93" s="30" t="s">
        <v>472</v>
      </c>
      <c r="N93" s="30" t="s">
        <v>473</v>
      </c>
      <c r="O93" s="29" t="s">
        <v>508</v>
      </c>
    </row>
    <row r="94" spans="1:17" ht="60" customHeight="1" x14ac:dyDescent="0.3">
      <c r="A94" s="47" t="s">
        <v>748</v>
      </c>
      <c r="B94" s="15">
        <v>92</v>
      </c>
      <c r="C94" s="15" t="s">
        <v>748</v>
      </c>
      <c r="D94" s="24" t="s">
        <v>27</v>
      </c>
      <c r="E94" s="24" t="s">
        <v>477</v>
      </c>
      <c r="F94" s="25" t="s">
        <v>592</v>
      </c>
      <c r="G94" s="24">
        <v>380</v>
      </c>
      <c r="H94" s="15" t="s">
        <v>478</v>
      </c>
      <c r="I94" s="21" t="s">
        <v>22</v>
      </c>
      <c r="J94" s="21" t="s">
        <v>23</v>
      </c>
      <c r="K94" s="21"/>
      <c r="L94" s="21" t="s">
        <v>675</v>
      </c>
      <c r="M94" s="30"/>
      <c r="N94" s="30" t="s">
        <v>518</v>
      </c>
      <c r="O94" s="29" t="s">
        <v>508</v>
      </c>
    </row>
    <row r="95" spans="1:17" ht="69.900000000000006" customHeight="1" x14ac:dyDescent="0.3">
      <c r="A95" s="47" t="s">
        <v>26</v>
      </c>
      <c r="B95" s="15">
        <v>93</v>
      </c>
      <c r="C95" s="15" t="s">
        <v>748</v>
      </c>
      <c r="D95" s="24" t="s">
        <v>27</v>
      </c>
      <c r="E95" s="24" t="s">
        <v>28</v>
      </c>
      <c r="F95" s="25" t="s">
        <v>593</v>
      </c>
      <c r="G95" s="24">
        <v>380</v>
      </c>
      <c r="H95" s="15" t="s">
        <v>29</v>
      </c>
      <c r="I95" s="21" t="s">
        <v>22</v>
      </c>
      <c r="J95" s="21" t="s">
        <v>30</v>
      </c>
      <c r="K95" s="21" t="s">
        <v>31</v>
      </c>
      <c r="L95" s="21" t="s">
        <v>675</v>
      </c>
      <c r="M95" s="30"/>
      <c r="N95" s="30" t="s">
        <v>32</v>
      </c>
      <c r="O95" s="29" t="s">
        <v>508</v>
      </c>
      <c r="Q95" s="1" t="s">
        <v>655</v>
      </c>
    </row>
    <row r="96" spans="1:17" ht="60" customHeight="1" x14ac:dyDescent="0.3">
      <c r="A96" s="47" t="s">
        <v>141</v>
      </c>
      <c r="B96" s="15">
        <v>94</v>
      </c>
      <c r="C96" s="15" t="s">
        <v>141</v>
      </c>
      <c r="D96" s="24" t="s">
        <v>142</v>
      </c>
      <c r="E96" s="24" t="s">
        <v>143</v>
      </c>
      <c r="F96" s="25" t="s">
        <v>594</v>
      </c>
      <c r="G96" s="24">
        <v>380</v>
      </c>
      <c r="H96" s="15" t="s">
        <v>129</v>
      </c>
      <c r="I96" s="21" t="s">
        <v>22</v>
      </c>
      <c r="J96" s="21" t="s">
        <v>144</v>
      </c>
      <c r="K96" s="21"/>
      <c r="L96" s="21" t="s">
        <v>675</v>
      </c>
      <c r="M96" s="30"/>
      <c r="N96" s="30"/>
      <c r="O96" s="29" t="s">
        <v>508</v>
      </c>
    </row>
    <row r="97" spans="1:15" ht="60" customHeight="1" x14ac:dyDescent="0.3">
      <c r="A97" s="46" t="s">
        <v>141</v>
      </c>
      <c r="B97" s="15">
        <v>95</v>
      </c>
      <c r="C97" s="15" t="s">
        <v>749</v>
      </c>
      <c r="D97" s="24" t="s">
        <v>27</v>
      </c>
      <c r="E97" s="24" t="s">
        <v>259</v>
      </c>
      <c r="F97" s="25" t="s">
        <v>595</v>
      </c>
      <c r="G97" s="24">
        <v>220</v>
      </c>
      <c r="H97" s="15" t="s">
        <v>260</v>
      </c>
      <c r="I97" s="21" t="s">
        <v>83</v>
      </c>
      <c r="J97" s="21" t="s">
        <v>261</v>
      </c>
      <c r="K97" s="21"/>
      <c r="L97" s="21" t="s">
        <v>675</v>
      </c>
      <c r="M97" s="30"/>
      <c r="N97" s="38" t="s">
        <v>681</v>
      </c>
      <c r="O97" s="29" t="s">
        <v>508</v>
      </c>
    </row>
    <row r="98" spans="1:15" ht="60" customHeight="1" x14ac:dyDescent="0.3">
      <c r="A98" s="46" t="s">
        <v>355</v>
      </c>
      <c r="B98" s="15">
        <v>96</v>
      </c>
      <c r="C98" s="15" t="s">
        <v>750</v>
      </c>
      <c r="D98" s="24" t="s">
        <v>27</v>
      </c>
      <c r="E98" s="24" t="s">
        <v>356</v>
      </c>
      <c r="F98" s="25" t="s">
        <v>596</v>
      </c>
      <c r="G98" s="24">
        <v>380</v>
      </c>
      <c r="H98" s="15" t="s">
        <v>357</v>
      </c>
      <c r="I98" s="21" t="s">
        <v>22</v>
      </c>
      <c r="J98" s="21" t="s">
        <v>358</v>
      </c>
      <c r="K98" s="21"/>
      <c r="L98" s="21" t="s">
        <v>675</v>
      </c>
      <c r="M98" s="30"/>
      <c r="N98" s="30" t="s">
        <v>359</v>
      </c>
      <c r="O98" s="29" t="s">
        <v>508</v>
      </c>
    </row>
    <row r="99" spans="1:15" ht="60" customHeight="1" x14ac:dyDescent="0.3">
      <c r="A99" s="46" t="s">
        <v>323</v>
      </c>
      <c r="B99" s="15">
        <v>97</v>
      </c>
      <c r="C99" s="21" t="s">
        <v>323</v>
      </c>
      <c r="D99" s="24" t="s">
        <v>27</v>
      </c>
      <c r="E99" s="24" t="s">
        <v>324</v>
      </c>
      <c r="F99" s="25" t="s">
        <v>597</v>
      </c>
      <c r="G99" s="24">
        <v>380</v>
      </c>
      <c r="H99" s="15" t="s">
        <v>325</v>
      </c>
      <c r="I99" s="21" t="s">
        <v>22</v>
      </c>
      <c r="J99" s="21" t="s">
        <v>23</v>
      </c>
      <c r="K99" s="21"/>
      <c r="L99" s="21" t="s">
        <v>675</v>
      </c>
      <c r="M99" s="30"/>
      <c r="N99" s="30" t="s">
        <v>326</v>
      </c>
      <c r="O99" s="29" t="s">
        <v>508</v>
      </c>
    </row>
    <row r="100" spans="1:15" ht="60" customHeight="1" x14ac:dyDescent="0.3">
      <c r="A100" s="46" t="s">
        <v>223</v>
      </c>
      <c r="B100" s="15">
        <v>98</v>
      </c>
      <c r="C100" s="21" t="s">
        <v>223</v>
      </c>
      <c r="D100" s="24"/>
      <c r="E100" s="24" t="s">
        <v>224</v>
      </c>
      <c r="F100" s="25" t="s">
        <v>598</v>
      </c>
      <c r="G100" s="24">
        <v>380</v>
      </c>
      <c r="H100" s="15" t="s">
        <v>225</v>
      </c>
      <c r="I100" s="21" t="s">
        <v>83</v>
      </c>
      <c r="J100" s="21" t="s">
        <v>226</v>
      </c>
      <c r="K100" s="21"/>
      <c r="L100" s="21" t="s">
        <v>675</v>
      </c>
      <c r="M100" s="30"/>
      <c r="N100" s="30" t="s">
        <v>519</v>
      </c>
      <c r="O100" s="29" t="s">
        <v>508</v>
      </c>
    </row>
    <row r="101" spans="1:15" ht="60" customHeight="1" x14ac:dyDescent="0.3">
      <c r="A101" s="46" t="s">
        <v>205</v>
      </c>
      <c r="B101" s="15">
        <v>99</v>
      </c>
      <c r="C101" s="21" t="s">
        <v>205</v>
      </c>
      <c r="D101" s="24" t="s">
        <v>27</v>
      </c>
      <c r="E101" s="24" t="s">
        <v>371</v>
      </c>
      <c r="F101" s="25" t="s">
        <v>599</v>
      </c>
      <c r="G101" s="24">
        <v>380</v>
      </c>
      <c r="H101" s="15" t="s">
        <v>372</v>
      </c>
      <c r="I101" s="21" t="s">
        <v>22</v>
      </c>
      <c r="J101" s="21" t="s">
        <v>226</v>
      </c>
      <c r="K101" s="21"/>
      <c r="L101" s="21" t="s">
        <v>675</v>
      </c>
      <c r="M101" s="30"/>
      <c r="N101" s="30" t="s">
        <v>373</v>
      </c>
      <c r="O101" s="29" t="s">
        <v>508</v>
      </c>
    </row>
    <row r="102" spans="1:15" ht="60" customHeight="1" x14ac:dyDescent="0.3">
      <c r="A102" s="46" t="s">
        <v>408</v>
      </c>
      <c r="B102" s="15">
        <v>100</v>
      </c>
      <c r="C102" s="21" t="s">
        <v>408</v>
      </c>
      <c r="D102" s="24" t="s">
        <v>27</v>
      </c>
      <c r="E102" s="24" t="s">
        <v>409</v>
      </c>
      <c r="F102" s="25" t="s">
        <v>600</v>
      </c>
      <c r="G102" s="24">
        <v>380</v>
      </c>
      <c r="H102" s="15" t="s">
        <v>263</v>
      </c>
      <c r="I102" s="21" t="s">
        <v>83</v>
      </c>
      <c r="J102" s="21" t="s">
        <v>410</v>
      </c>
      <c r="K102" s="21"/>
      <c r="L102" s="21" t="s">
        <v>675</v>
      </c>
      <c r="M102" s="30"/>
      <c r="N102" s="38" t="s">
        <v>682</v>
      </c>
      <c r="O102" s="29" t="s">
        <v>508</v>
      </c>
    </row>
    <row r="103" spans="1:15" ht="60" customHeight="1" x14ac:dyDescent="0.3">
      <c r="A103" s="46" t="s">
        <v>272</v>
      </c>
      <c r="B103" s="15">
        <v>101</v>
      </c>
      <c r="C103" s="15" t="s">
        <v>751</v>
      </c>
      <c r="D103" s="24" t="s">
        <v>199</v>
      </c>
      <c r="E103" s="24" t="s">
        <v>273</v>
      </c>
      <c r="F103" s="25" t="s">
        <v>601</v>
      </c>
      <c r="G103" s="24">
        <v>380</v>
      </c>
      <c r="H103" s="15" t="s">
        <v>152</v>
      </c>
      <c r="I103" s="21" t="s">
        <v>22</v>
      </c>
      <c r="J103" s="21" t="s">
        <v>274</v>
      </c>
      <c r="K103" s="21" t="s">
        <v>31</v>
      </c>
      <c r="L103" s="21" t="s">
        <v>675</v>
      </c>
      <c r="M103" s="30"/>
      <c r="N103" s="30" t="s">
        <v>520</v>
      </c>
      <c r="O103" s="29" t="s">
        <v>508</v>
      </c>
    </row>
    <row r="104" spans="1:15" ht="60" customHeight="1" x14ac:dyDescent="0.3">
      <c r="A104" s="46" t="s">
        <v>277</v>
      </c>
      <c r="B104" s="15">
        <v>102</v>
      </c>
      <c r="C104" s="21" t="s">
        <v>277</v>
      </c>
      <c r="D104" s="24" t="s">
        <v>199</v>
      </c>
      <c r="E104" s="24" t="s">
        <v>278</v>
      </c>
      <c r="F104" s="25" t="s">
        <v>602</v>
      </c>
      <c r="G104" s="24">
        <v>380</v>
      </c>
      <c r="H104" s="15" t="s">
        <v>279</v>
      </c>
      <c r="I104" s="21" t="s">
        <v>22</v>
      </c>
      <c r="J104" s="21" t="s">
        <v>280</v>
      </c>
      <c r="K104" s="21"/>
      <c r="L104" s="21" t="s">
        <v>675</v>
      </c>
      <c r="M104" s="30"/>
      <c r="N104" s="38" t="s">
        <v>281</v>
      </c>
      <c r="O104" s="29" t="s">
        <v>508</v>
      </c>
    </row>
    <row r="105" spans="1:15" ht="60" customHeight="1" x14ac:dyDescent="0.3">
      <c r="A105" s="48" t="s">
        <v>752</v>
      </c>
      <c r="B105" s="24">
        <v>103</v>
      </c>
      <c r="C105" s="29" t="s">
        <v>752</v>
      </c>
      <c r="D105" s="24" t="s">
        <v>199</v>
      </c>
      <c r="E105" s="24"/>
      <c r="F105" s="25" t="s">
        <v>495</v>
      </c>
      <c r="G105" s="24">
        <v>380</v>
      </c>
      <c r="H105" s="24"/>
      <c r="I105" s="29" t="s">
        <v>22</v>
      </c>
      <c r="J105" s="29" t="s">
        <v>496</v>
      </c>
      <c r="K105" s="29" t="s">
        <v>75</v>
      </c>
      <c r="L105" s="21" t="s">
        <v>675</v>
      </c>
      <c r="M105" s="30"/>
      <c r="N105" s="35"/>
      <c r="O105" s="29" t="s">
        <v>508</v>
      </c>
    </row>
    <row r="106" spans="1:15" ht="60" customHeight="1" x14ac:dyDescent="0.3">
      <c r="A106" s="46" t="s">
        <v>362</v>
      </c>
      <c r="B106" s="15">
        <v>104</v>
      </c>
      <c r="C106" s="21" t="s">
        <v>362</v>
      </c>
      <c r="D106" s="24" t="s">
        <v>199</v>
      </c>
      <c r="E106" s="24" t="s">
        <v>363</v>
      </c>
      <c r="F106" s="25" t="s">
        <v>603</v>
      </c>
      <c r="G106" s="24">
        <v>380</v>
      </c>
      <c r="H106" s="15" t="s">
        <v>364</v>
      </c>
      <c r="I106" s="21" t="s">
        <v>22</v>
      </c>
      <c r="J106" s="21" t="s">
        <v>365</v>
      </c>
      <c r="K106" s="29" t="s">
        <v>366</v>
      </c>
      <c r="L106" s="21" t="s">
        <v>675</v>
      </c>
      <c r="M106" s="30"/>
      <c r="N106" s="30" t="s">
        <v>521</v>
      </c>
      <c r="O106" s="29" t="s">
        <v>508</v>
      </c>
    </row>
    <row r="107" spans="1:15" ht="60" customHeight="1" x14ac:dyDescent="0.3">
      <c r="A107" s="46" t="s">
        <v>390</v>
      </c>
      <c r="B107" s="15">
        <v>105</v>
      </c>
      <c r="C107" s="21" t="s">
        <v>753</v>
      </c>
      <c r="D107" s="24" t="s">
        <v>199</v>
      </c>
      <c r="E107" s="24" t="s">
        <v>391</v>
      </c>
      <c r="F107" s="25" t="s">
        <v>604</v>
      </c>
      <c r="G107" s="24">
        <v>380</v>
      </c>
      <c r="H107" s="15" t="s">
        <v>392</v>
      </c>
      <c r="I107" s="21" t="s">
        <v>22</v>
      </c>
      <c r="J107" s="21" t="s">
        <v>393</v>
      </c>
      <c r="K107" s="21"/>
      <c r="L107" s="21" t="s">
        <v>675</v>
      </c>
      <c r="M107" s="30"/>
      <c r="N107" s="30" t="s">
        <v>522</v>
      </c>
      <c r="O107" s="29" t="s">
        <v>508</v>
      </c>
    </row>
    <row r="108" spans="1:15" ht="60" customHeight="1" x14ac:dyDescent="0.3">
      <c r="A108" s="46" t="s">
        <v>223</v>
      </c>
      <c r="B108" s="15">
        <v>106</v>
      </c>
      <c r="C108" s="21" t="s">
        <v>223</v>
      </c>
      <c r="D108" s="24" t="s">
        <v>199</v>
      </c>
      <c r="E108" s="24" t="s">
        <v>449</v>
      </c>
      <c r="F108" s="25" t="s">
        <v>605</v>
      </c>
      <c r="G108" s="24">
        <v>380</v>
      </c>
      <c r="H108" s="15" t="s">
        <v>450</v>
      </c>
      <c r="I108" s="21" t="s">
        <v>22</v>
      </c>
      <c r="J108" s="21" t="s">
        <v>451</v>
      </c>
      <c r="K108" s="21"/>
      <c r="L108" s="21" t="s">
        <v>675</v>
      </c>
      <c r="M108" s="30"/>
      <c r="N108" s="30" t="s">
        <v>452</v>
      </c>
      <c r="O108" s="29" t="s">
        <v>508</v>
      </c>
    </row>
    <row r="109" spans="1:15" ht="60" customHeight="1" x14ac:dyDescent="0.3">
      <c r="A109" s="46" t="s">
        <v>338</v>
      </c>
      <c r="B109" s="15">
        <v>107</v>
      </c>
      <c r="C109" s="21" t="s">
        <v>338</v>
      </c>
      <c r="D109" s="24" t="s">
        <v>199</v>
      </c>
      <c r="E109" s="24" t="s">
        <v>339</v>
      </c>
      <c r="F109" s="25" t="s">
        <v>606</v>
      </c>
      <c r="G109" s="24">
        <v>380</v>
      </c>
      <c r="H109" s="15" t="s">
        <v>340</v>
      </c>
      <c r="I109" s="21" t="s">
        <v>22</v>
      </c>
      <c r="J109" s="21" t="s">
        <v>341</v>
      </c>
      <c r="K109" s="21" t="s">
        <v>342</v>
      </c>
      <c r="L109" s="21" t="s">
        <v>675</v>
      </c>
      <c r="M109" s="30"/>
      <c r="N109" s="38" t="s">
        <v>683</v>
      </c>
      <c r="O109" s="29" t="s">
        <v>508</v>
      </c>
    </row>
    <row r="110" spans="1:15" ht="60" customHeight="1" x14ac:dyDescent="0.3">
      <c r="A110" s="46" t="s">
        <v>198</v>
      </c>
      <c r="B110" s="15">
        <v>108</v>
      </c>
      <c r="C110" s="21" t="s">
        <v>198</v>
      </c>
      <c r="D110" s="24" t="s">
        <v>199</v>
      </c>
      <c r="E110" s="24" t="s">
        <v>200</v>
      </c>
      <c r="F110" s="25" t="s">
        <v>607</v>
      </c>
      <c r="G110" s="33">
        <v>220</v>
      </c>
      <c r="H110" s="22" t="s">
        <v>21</v>
      </c>
      <c r="I110" s="23" t="s">
        <v>22</v>
      </c>
      <c r="J110" s="23" t="s">
        <v>201</v>
      </c>
      <c r="K110" s="23"/>
      <c r="L110" s="21" t="s">
        <v>675</v>
      </c>
      <c r="M110" s="35"/>
      <c r="N110" s="35" t="s">
        <v>523</v>
      </c>
      <c r="O110" s="29" t="s">
        <v>508</v>
      </c>
    </row>
    <row r="111" spans="1:15" ht="60" customHeight="1" x14ac:dyDescent="0.3">
      <c r="A111" s="49" t="s">
        <v>611</v>
      </c>
      <c r="B111" s="30">
        <v>109</v>
      </c>
      <c r="C111" s="30" t="s">
        <v>611</v>
      </c>
      <c r="D111" s="42">
        <v>42892</v>
      </c>
      <c r="E111" s="30"/>
      <c r="F111" s="34" t="s">
        <v>612</v>
      </c>
      <c r="G111" s="35">
        <v>380</v>
      </c>
      <c r="H111" s="35"/>
      <c r="I111" s="35" t="s">
        <v>83</v>
      </c>
      <c r="J111" s="35" t="s">
        <v>613</v>
      </c>
      <c r="K111" s="35"/>
      <c r="L111" s="21" t="s">
        <v>675</v>
      </c>
      <c r="M111" s="43" t="s">
        <v>637</v>
      </c>
      <c r="N111" s="35" t="s">
        <v>614</v>
      </c>
      <c r="O111" s="29" t="s">
        <v>508</v>
      </c>
    </row>
    <row r="112" spans="1:15" ht="21" customHeight="1" x14ac:dyDescent="0.3">
      <c r="A112" s="49"/>
      <c r="B112" s="30">
        <v>110</v>
      </c>
      <c r="C112" s="30"/>
      <c r="D112" s="42">
        <v>42892</v>
      </c>
      <c r="E112" s="30"/>
      <c r="F112" s="34"/>
      <c r="G112" s="35"/>
      <c r="H112" s="35"/>
      <c r="I112" s="35" t="s">
        <v>22</v>
      </c>
      <c r="J112" s="35" t="s">
        <v>616</v>
      </c>
      <c r="K112" s="35"/>
      <c r="L112" s="21" t="s">
        <v>675</v>
      </c>
      <c r="M112" s="35"/>
      <c r="N112" s="35" t="s">
        <v>615</v>
      </c>
      <c r="O112" s="29" t="s">
        <v>508</v>
      </c>
    </row>
    <row r="113" spans="1:20" ht="60" customHeight="1" x14ac:dyDescent="0.3">
      <c r="A113" s="50" t="s">
        <v>165</v>
      </c>
      <c r="B113" s="15">
        <v>111</v>
      </c>
      <c r="C113" s="21" t="s">
        <v>754</v>
      </c>
      <c r="D113" s="42">
        <v>42892</v>
      </c>
      <c r="E113" s="24" t="s">
        <v>166</v>
      </c>
      <c r="F113" s="25" t="s">
        <v>167</v>
      </c>
      <c r="G113" s="24">
        <v>380</v>
      </c>
      <c r="H113" s="15" t="s">
        <v>168</v>
      </c>
      <c r="I113" s="21" t="s">
        <v>83</v>
      </c>
      <c r="J113" s="21" t="s">
        <v>617</v>
      </c>
      <c r="K113" s="21"/>
      <c r="L113" s="21" t="s">
        <v>675</v>
      </c>
      <c r="M113" s="30"/>
      <c r="N113" s="43"/>
      <c r="O113" s="29" t="s">
        <v>508</v>
      </c>
      <c r="P113" s="4"/>
      <c r="Q113" s="4"/>
      <c r="R113" s="4"/>
      <c r="S113" s="4"/>
      <c r="T113" s="4"/>
    </row>
    <row r="114" spans="1:20" ht="60" customHeight="1" x14ac:dyDescent="0.3">
      <c r="A114" s="46" t="s">
        <v>377</v>
      </c>
      <c r="B114" s="15">
        <v>112</v>
      </c>
      <c r="C114" s="21" t="s">
        <v>377</v>
      </c>
      <c r="D114" s="42">
        <v>42892</v>
      </c>
      <c r="E114" s="24" t="s">
        <v>380</v>
      </c>
      <c r="F114" s="25" t="s">
        <v>381</v>
      </c>
      <c r="G114" s="24">
        <v>380</v>
      </c>
      <c r="H114" s="15" t="s">
        <v>382</v>
      </c>
      <c r="I114" s="21" t="s">
        <v>22</v>
      </c>
      <c r="J114" s="21" t="s">
        <v>618</v>
      </c>
      <c r="K114" s="21"/>
      <c r="L114" s="21" t="s">
        <v>675</v>
      </c>
      <c r="M114" s="30" t="s">
        <v>619</v>
      </c>
      <c r="N114" s="30" t="s">
        <v>620</v>
      </c>
      <c r="O114" s="29" t="s">
        <v>508</v>
      </c>
    </row>
    <row r="115" spans="1:20" ht="60" customHeight="1" x14ac:dyDescent="0.3">
      <c r="A115" s="46" t="s">
        <v>377</v>
      </c>
      <c r="B115" s="15">
        <v>113</v>
      </c>
      <c r="C115" s="21" t="s">
        <v>377</v>
      </c>
      <c r="D115" s="42">
        <v>42892</v>
      </c>
      <c r="E115" s="24" t="s">
        <v>378</v>
      </c>
      <c r="F115" s="25" t="s">
        <v>379</v>
      </c>
      <c r="G115" s="24">
        <v>380</v>
      </c>
      <c r="H115" s="15" t="s">
        <v>325</v>
      </c>
      <c r="I115" s="21" t="s">
        <v>83</v>
      </c>
      <c r="J115" s="21" t="s">
        <v>618</v>
      </c>
      <c r="K115" s="21"/>
      <c r="L115" s="21" t="s">
        <v>675</v>
      </c>
      <c r="M115" s="30" t="s">
        <v>621</v>
      </c>
      <c r="N115" s="30"/>
      <c r="O115" s="29" t="s">
        <v>508</v>
      </c>
    </row>
    <row r="116" spans="1:20" ht="60" customHeight="1" x14ac:dyDescent="0.3">
      <c r="A116" s="46" t="s">
        <v>292</v>
      </c>
      <c r="B116" s="15">
        <v>114</v>
      </c>
      <c r="C116" s="15" t="s">
        <v>755</v>
      </c>
      <c r="D116" s="42">
        <v>42892</v>
      </c>
      <c r="E116" s="24" t="s">
        <v>293</v>
      </c>
      <c r="F116" s="25" t="s">
        <v>294</v>
      </c>
      <c r="G116" s="24">
        <v>380</v>
      </c>
      <c r="H116" s="15" t="s">
        <v>263</v>
      </c>
      <c r="I116" s="21" t="s">
        <v>22</v>
      </c>
      <c r="J116" s="21"/>
      <c r="K116" s="21"/>
      <c r="L116" s="21" t="s">
        <v>675</v>
      </c>
      <c r="M116" s="30" t="s">
        <v>622</v>
      </c>
      <c r="N116" s="30"/>
      <c r="O116" s="29" t="s">
        <v>508</v>
      </c>
    </row>
    <row r="117" spans="1:20" ht="60" customHeight="1" x14ac:dyDescent="0.3">
      <c r="A117" s="46" t="s">
        <v>320</v>
      </c>
      <c r="B117" s="30">
        <v>115</v>
      </c>
      <c r="C117" s="21" t="s">
        <v>320</v>
      </c>
      <c r="D117" s="42">
        <v>42892</v>
      </c>
      <c r="E117" s="24" t="s">
        <v>321</v>
      </c>
      <c r="F117" s="30">
        <v>102644531</v>
      </c>
      <c r="G117" s="24">
        <v>380</v>
      </c>
      <c r="H117" s="15" t="s">
        <v>260</v>
      </c>
      <c r="I117" s="30" t="s">
        <v>22</v>
      </c>
      <c r="J117" s="30"/>
      <c r="K117" s="30"/>
      <c r="L117" s="21" t="s">
        <v>675</v>
      </c>
      <c r="M117" s="30"/>
      <c r="N117" s="30"/>
      <c r="O117" s="29" t="s">
        <v>508</v>
      </c>
    </row>
    <row r="118" spans="1:20" ht="60" customHeight="1" x14ac:dyDescent="0.3">
      <c r="A118" s="46" t="s">
        <v>137</v>
      </c>
      <c r="B118" s="15">
        <v>116</v>
      </c>
      <c r="C118" s="21" t="s">
        <v>137</v>
      </c>
      <c r="D118" s="42">
        <v>42892</v>
      </c>
      <c r="E118" s="24" t="s">
        <v>138</v>
      </c>
      <c r="F118" s="25" t="s">
        <v>139</v>
      </c>
      <c r="G118" s="24">
        <v>380</v>
      </c>
      <c r="H118" s="15" t="s">
        <v>140</v>
      </c>
      <c r="I118" s="21"/>
      <c r="J118" s="21"/>
      <c r="K118" s="21"/>
      <c r="L118" s="21" t="s">
        <v>675</v>
      </c>
      <c r="M118" s="30" t="s">
        <v>623</v>
      </c>
      <c r="N118" s="30"/>
      <c r="O118" s="29" t="s">
        <v>508</v>
      </c>
    </row>
    <row r="119" spans="1:20" ht="60" customHeight="1" x14ac:dyDescent="0.3">
      <c r="A119" s="46" t="s">
        <v>310</v>
      </c>
      <c r="B119" s="15">
        <v>117</v>
      </c>
      <c r="C119" s="21" t="s">
        <v>310</v>
      </c>
      <c r="D119" s="42">
        <v>42892</v>
      </c>
      <c r="E119" s="24" t="s">
        <v>311</v>
      </c>
      <c r="F119" s="25" t="s">
        <v>312</v>
      </c>
      <c r="G119" s="24">
        <v>220</v>
      </c>
      <c r="H119" s="15" t="s">
        <v>263</v>
      </c>
      <c r="I119" s="21" t="s">
        <v>22</v>
      </c>
      <c r="J119" s="21" t="s">
        <v>79</v>
      </c>
      <c r="K119" s="21"/>
      <c r="L119" s="21" t="s">
        <v>675</v>
      </c>
      <c r="M119" s="30" t="s">
        <v>624</v>
      </c>
      <c r="N119" s="30"/>
      <c r="O119" s="29" t="s">
        <v>508</v>
      </c>
    </row>
    <row r="120" spans="1:20" ht="60" customHeight="1" x14ac:dyDescent="0.3">
      <c r="A120" s="46" t="s">
        <v>59</v>
      </c>
      <c r="B120" s="15">
        <v>118</v>
      </c>
      <c r="C120" s="21" t="s">
        <v>59</v>
      </c>
      <c r="D120" s="42">
        <v>42892</v>
      </c>
      <c r="E120" s="24" t="s">
        <v>60</v>
      </c>
      <c r="F120" s="25" t="s">
        <v>61</v>
      </c>
      <c r="G120" s="24">
        <v>380</v>
      </c>
      <c r="H120" s="15" t="s">
        <v>62</v>
      </c>
      <c r="I120" s="21" t="s">
        <v>22</v>
      </c>
      <c r="J120" s="21" t="s">
        <v>625</v>
      </c>
      <c r="K120" s="21"/>
      <c r="L120" s="21" t="s">
        <v>675</v>
      </c>
      <c r="M120" s="30" t="s">
        <v>626</v>
      </c>
      <c r="N120" s="30"/>
      <c r="O120" s="29" t="s">
        <v>508</v>
      </c>
    </row>
    <row r="121" spans="1:20" ht="60" customHeight="1" x14ac:dyDescent="0.3">
      <c r="A121" s="46" t="s">
        <v>134</v>
      </c>
      <c r="B121" s="15">
        <v>119</v>
      </c>
      <c r="C121" s="21" t="s">
        <v>756</v>
      </c>
      <c r="D121" s="42">
        <v>42892</v>
      </c>
      <c r="E121" s="24" t="s">
        <v>275</v>
      </c>
      <c r="F121" s="25" t="s">
        <v>276</v>
      </c>
      <c r="G121" s="24">
        <v>380</v>
      </c>
      <c r="H121" s="15" t="s">
        <v>263</v>
      </c>
      <c r="I121" s="21" t="s">
        <v>22</v>
      </c>
      <c r="J121" s="21"/>
      <c r="K121" s="21"/>
      <c r="L121" s="21" t="s">
        <v>675</v>
      </c>
      <c r="M121" s="30"/>
      <c r="N121" s="30"/>
      <c r="O121" s="29" t="s">
        <v>508</v>
      </c>
    </row>
    <row r="122" spans="1:20" ht="60" customHeight="1" x14ac:dyDescent="0.3">
      <c r="A122" s="49" t="s">
        <v>757</v>
      </c>
      <c r="B122" s="30">
        <v>120</v>
      </c>
      <c r="C122" s="30" t="s">
        <v>757</v>
      </c>
      <c r="D122" s="42">
        <v>42892</v>
      </c>
      <c r="E122" s="30"/>
      <c r="F122" s="34" t="s">
        <v>627</v>
      </c>
      <c r="G122" s="30">
        <v>380</v>
      </c>
      <c r="H122" s="30"/>
      <c r="I122" s="30" t="s">
        <v>83</v>
      </c>
      <c r="J122" s="30"/>
      <c r="K122" s="30" t="s">
        <v>628</v>
      </c>
      <c r="L122" s="21" t="s">
        <v>675</v>
      </c>
      <c r="M122" s="30"/>
      <c r="N122" s="30"/>
      <c r="O122" s="29" t="s">
        <v>508</v>
      </c>
    </row>
    <row r="123" spans="1:20" ht="60" customHeight="1" x14ac:dyDescent="0.3">
      <c r="A123" s="46" t="s">
        <v>446</v>
      </c>
      <c r="B123" s="15">
        <v>121</v>
      </c>
      <c r="C123" s="21" t="s">
        <v>446</v>
      </c>
      <c r="D123" s="42">
        <v>42892</v>
      </c>
      <c r="E123" s="24" t="s">
        <v>447</v>
      </c>
      <c r="F123" s="25" t="s">
        <v>448</v>
      </c>
      <c r="G123" s="24">
        <v>380</v>
      </c>
      <c r="H123" s="15" t="s">
        <v>152</v>
      </c>
      <c r="I123" s="21" t="s">
        <v>22</v>
      </c>
      <c r="J123" s="21" t="s">
        <v>23</v>
      </c>
      <c r="K123" s="21"/>
      <c r="L123" s="21" t="s">
        <v>675</v>
      </c>
      <c r="M123" s="30" t="s">
        <v>629</v>
      </c>
      <c r="N123" s="30"/>
      <c r="O123" s="29" t="s">
        <v>508</v>
      </c>
    </row>
    <row r="124" spans="1:20" ht="60" customHeight="1" x14ac:dyDescent="0.3">
      <c r="A124" s="49" t="s">
        <v>758</v>
      </c>
      <c r="B124" s="30">
        <v>122</v>
      </c>
      <c r="C124" s="30" t="s">
        <v>758</v>
      </c>
      <c r="D124" s="42">
        <v>42892</v>
      </c>
      <c r="E124" s="30"/>
      <c r="F124" s="34" t="s">
        <v>630</v>
      </c>
      <c r="G124" s="30">
        <v>380</v>
      </c>
      <c r="H124" s="30"/>
      <c r="I124" s="30" t="s">
        <v>22</v>
      </c>
      <c r="J124" s="30"/>
      <c r="K124" s="30" t="s">
        <v>773</v>
      </c>
      <c r="L124" s="21" t="s">
        <v>675</v>
      </c>
      <c r="M124" s="30" t="s">
        <v>635</v>
      </c>
      <c r="N124" s="30" t="s">
        <v>632</v>
      </c>
      <c r="O124" s="29" t="s">
        <v>508</v>
      </c>
    </row>
    <row r="125" spans="1:20" ht="60" customHeight="1" x14ac:dyDescent="0.3">
      <c r="A125" s="49" t="s">
        <v>759</v>
      </c>
      <c r="B125" s="30">
        <v>123</v>
      </c>
      <c r="C125" s="30" t="s">
        <v>759</v>
      </c>
      <c r="D125" s="42">
        <v>42892</v>
      </c>
      <c r="E125" s="30"/>
      <c r="F125" s="34" t="s">
        <v>633</v>
      </c>
      <c r="G125" s="30">
        <v>380</v>
      </c>
      <c r="H125" s="30"/>
      <c r="I125" s="30" t="s">
        <v>22</v>
      </c>
      <c r="J125" s="30"/>
      <c r="K125" s="30"/>
      <c r="L125" s="21" t="s">
        <v>675</v>
      </c>
      <c r="M125" s="30" t="s">
        <v>634</v>
      </c>
      <c r="N125" s="30"/>
      <c r="O125" s="29" t="s">
        <v>508</v>
      </c>
    </row>
    <row r="126" spans="1:20" ht="60" customHeight="1" x14ac:dyDescent="0.3">
      <c r="A126" s="47" t="s">
        <v>149</v>
      </c>
      <c r="B126" s="29">
        <v>124</v>
      </c>
      <c r="C126" s="29" t="s">
        <v>760</v>
      </c>
      <c r="D126" s="42">
        <v>42892</v>
      </c>
      <c r="E126" s="24" t="s">
        <v>150</v>
      </c>
      <c r="F126" s="25" t="s">
        <v>151</v>
      </c>
      <c r="G126" s="24">
        <v>380</v>
      </c>
      <c r="H126" s="15" t="s">
        <v>152</v>
      </c>
      <c r="I126" s="21" t="s">
        <v>22</v>
      </c>
      <c r="J126" s="29" t="s">
        <v>23</v>
      </c>
      <c r="K126" s="29"/>
      <c r="L126" s="21" t="s">
        <v>675</v>
      </c>
      <c r="M126" s="30" t="s">
        <v>636</v>
      </c>
      <c r="N126" s="30"/>
      <c r="O126" s="29" t="s">
        <v>508</v>
      </c>
    </row>
    <row r="127" spans="1:20" ht="60" customHeight="1" x14ac:dyDescent="0.3">
      <c r="A127" s="49" t="s">
        <v>749</v>
      </c>
      <c r="B127" s="30">
        <v>125</v>
      </c>
      <c r="C127" s="30" t="s">
        <v>761</v>
      </c>
      <c r="D127" s="42">
        <v>42892</v>
      </c>
      <c r="E127" s="24" t="s">
        <v>481</v>
      </c>
      <c r="F127" s="34" t="s">
        <v>673</v>
      </c>
      <c r="G127" s="30">
        <v>380</v>
      </c>
      <c r="H127" s="15" t="s">
        <v>217</v>
      </c>
      <c r="I127" s="30" t="s">
        <v>22</v>
      </c>
      <c r="J127" s="30"/>
      <c r="K127" s="30"/>
      <c r="L127" s="21" t="s">
        <v>675</v>
      </c>
      <c r="M127" s="30"/>
      <c r="N127" s="38" t="s">
        <v>637</v>
      </c>
      <c r="O127" s="29" t="s">
        <v>508</v>
      </c>
    </row>
    <row r="128" spans="1:20" ht="60" customHeight="1" x14ac:dyDescent="0.3">
      <c r="A128" s="46" t="s">
        <v>483</v>
      </c>
      <c r="B128" s="15">
        <v>126</v>
      </c>
      <c r="C128" s="21" t="s">
        <v>483</v>
      </c>
      <c r="D128" s="42">
        <v>42893</v>
      </c>
      <c r="E128" s="24" t="s">
        <v>484</v>
      </c>
      <c r="F128" s="25" t="s">
        <v>485</v>
      </c>
      <c r="G128" s="24">
        <v>380</v>
      </c>
      <c r="H128" s="15" t="s">
        <v>450</v>
      </c>
      <c r="I128" s="21" t="s">
        <v>22</v>
      </c>
      <c r="J128" s="21" t="s">
        <v>638</v>
      </c>
      <c r="K128" s="21"/>
      <c r="L128" s="21" t="s">
        <v>675</v>
      </c>
      <c r="M128" s="30" t="s">
        <v>639</v>
      </c>
      <c r="N128" s="30"/>
      <c r="O128" s="29" t="s">
        <v>508</v>
      </c>
    </row>
    <row r="129" spans="1:15" ht="60" customHeight="1" x14ac:dyDescent="0.3">
      <c r="A129" s="47" t="s">
        <v>134</v>
      </c>
      <c r="B129" s="15">
        <v>127</v>
      </c>
      <c r="C129" s="15" t="s">
        <v>134</v>
      </c>
      <c r="D129" s="42">
        <v>42893</v>
      </c>
      <c r="E129" s="24" t="s">
        <v>135</v>
      </c>
      <c r="F129" s="25" t="s">
        <v>136</v>
      </c>
      <c r="G129" s="24">
        <v>380</v>
      </c>
      <c r="H129" s="15" t="s">
        <v>124</v>
      </c>
      <c r="I129" s="21" t="s">
        <v>22</v>
      </c>
      <c r="J129" s="21" t="s">
        <v>640</v>
      </c>
      <c r="K129" s="21"/>
      <c r="L129" s="21" t="s">
        <v>675</v>
      </c>
      <c r="M129" s="30" t="s">
        <v>641</v>
      </c>
      <c r="N129" s="30" t="s">
        <v>632</v>
      </c>
      <c r="O129" s="29" t="s">
        <v>508</v>
      </c>
    </row>
    <row r="130" spans="1:15" ht="60" customHeight="1" x14ac:dyDescent="0.3">
      <c r="A130" s="49" t="s">
        <v>762</v>
      </c>
      <c r="B130" s="30">
        <v>128</v>
      </c>
      <c r="C130" s="30" t="s">
        <v>762</v>
      </c>
      <c r="D130" s="42">
        <v>42893</v>
      </c>
      <c r="E130" s="30"/>
      <c r="F130" s="34" t="s">
        <v>642</v>
      </c>
      <c r="G130" s="30">
        <v>380</v>
      </c>
      <c r="H130" s="30"/>
      <c r="I130" s="30" t="s">
        <v>22</v>
      </c>
      <c r="J130" s="30" t="s">
        <v>643</v>
      </c>
      <c r="K130" s="30"/>
      <c r="L130" s="21" t="s">
        <v>675</v>
      </c>
      <c r="M130" s="30" t="s">
        <v>644</v>
      </c>
      <c r="N130" s="30"/>
      <c r="O130" s="29" t="s">
        <v>508</v>
      </c>
    </row>
    <row r="131" spans="1:15" ht="60" customHeight="1" x14ac:dyDescent="0.3">
      <c r="A131" s="47" t="s">
        <v>134</v>
      </c>
      <c r="B131" s="15">
        <v>129</v>
      </c>
      <c r="C131" s="15" t="s">
        <v>763</v>
      </c>
      <c r="D131" s="42">
        <v>42893</v>
      </c>
      <c r="E131" s="24" t="s">
        <v>177</v>
      </c>
      <c r="F131" s="25" t="s">
        <v>178</v>
      </c>
      <c r="G131" s="24">
        <v>380</v>
      </c>
      <c r="H131" s="15" t="s">
        <v>179</v>
      </c>
      <c r="I131" s="21" t="s">
        <v>22</v>
      </c>
      <c r="J131" s="21" t="s">
        <v>645</v>
      </c>
      <c r="K131" s="21" t="s">
        <v>31</v>
      </c>
      <c r="L131" s="21" t="s">
        <v>675</v>
      </c>
      <c r="M131" s="30"/>
      <c r="N131" s="30"/>
      <c r="O131" s="29" t="s">
        <v>508</v>
      </c>
    </row>
    <row r="132" spans="1:15" ht="60" customHeight="1" x14ac:dyDescent="0.3">
      <c r="A132" s="46" t="s">
        <v>205</v>
      </c>
      <c r="B132" s="15">
        <v>130</v>
      </c>
      <c r="C132" s="15" t="s">
        <v>764</v>
      </c>
      <c r="D132" s="42">
        <v>42893</v>
      </c>
      <c r="E132" s="24" t="s">
        <v>206</v>
      </c>
      <c r="F132" s="25" t="s">
        <v>207</v>
      </c>
      <c r="G132" s="24">
        <v>380</v>
      </c>
      <c r="H132" s="15" t="s">
        <v>87</v>
      </c>
      <c r="I132" s="21" t="s">
        <v>22</v>
      </c>
      <c r="J132" s="23" t="s">
        <v>646</v>
      </c>
      <c r="K132" s="23" t="s">
        <v>647</v>
      </c>
      <c r="L132" s="21" t="s">
        <v>675</v>
      </c>
      <c r="M132" s="35"/>
      <c r="N132" s="30"/>
      <c r="O132" s="29" t="s">
        <v>508</v>
      </c>
    </row>
    <row r="133" spans="1:15" ht="60" customHeight="1" x14ac:dyDescent="0.3">
      <c r="A133" s="49" t="s">
        <v>771</v>
      </c>
      <c r="B133" s="30">
        <v>131</v>
      </c>
      <c r="C133" s="30"/>
      <c r="D133" s="42">
        <v>42893</v>
      </c>
      <c r="E133" s="30"/>
      <c r="F133" s="34" t="s">
        <v>648</v>
      </c>
      <c r="G133" s="30">
        <v>380</v>
      </c>
      <c r="H133" s="30"/>
      <c r="I133" s="30"/>
      <c r="J133" s="30"/>
      <c r="K133" s="30"/>
      <c r="L133" s="21" t="s">
        <v>675</v>
      </c>
      <c r="M133" s="30"/>
      <c r="N133" s="38" t="s">
        <v>637</v>
      </c>
      <c r="O133" s="29" t="s">
        <v>508</v>
      </c>
    </row>
    <row r="134" spans="1:15" ht="60" customHeight="1" x14ac:dyDescent="0.3">
      <c r="A134" s="49" t="s">
        <v>772</v>
      </c>
      <c r="B134" s="30">
        <v>132</v>
      </c>
      <c r="C134" s="30"/>
      <c r="D134" s="42">
        <v>42893</v>
      </c>
      <c r="E134" s="30"/>
      <c r="F134" s="34" t="s">
        <v>648</v>
      </c>
      <c r="G134" s="30"/>
      <c r="H134" s="30"/>
      <c r="I134" s="30"/>
      <c r="J134" s="30"/>
      <c r="K134" s="30"/>
      <c r="L134" s="21" t="s">
        <v>675</v>
      </c>
      <c r="M134" s="30"/>
      <c r="N134" s="38" t="s">
        <v>637</v>
      </c>
      <c r="O134" s="29" t="s">
        <v>508</v>
      </c>
    </row>
    <row r="135" spans="1:15" ht="60" customHeight="1" x14ac:dyDescent="0.3">
      <c r="A135" s="47" t="s">
        <v>112</v>
      </c>
      <c r="B135" s="15">
        <v>133</v>
      </c>
      <c r="C135" s="15" t="s">
        <v>112</v>
      </c>
      <c r="D135" s="36">
        <v>42894</v>
      </c>
      <c r="E135" s="24" t="s">
        <v>113</v>
      </c>
      <c r="F135" s="25" t="s">
        <v>114</v>
      </c>
      <c r="G135" s="33">
        <v>380</v>
      </c>
      <c r="H135" s="22" t="s">
        <v>115</v>
      </c>
      <c r="I135" s="23" t="s">
        <v>22</v>
      </c>
      <c r="J135" s="23" t="s">
        <v>664</v>
      </c>
      <c r="K135" s="23" t="s">
        <v>665</v>
      </c>
      <c r="L135" s="21" t="s">
        <v>675</v>
      </c>
      <c r="M135" s="35" t="s">
        <v>666</v>
      </c>
      <c r="N135" s="35" t="s">
        <v>620</v>
      </c>
      <c r="O135" s="29" t="s">
        <v>508</v>
      </c>
    </row>
    <row r="136" spans="1:15" ht="60" customHeight="1" x14ac:dyDescent="0.3">
      <c r="A136" s="46" t="s">
        <v>219</v>
      </c>
      <c r="B136" s="15">
        <v>134</v>
      </c>
      <c r="C136" s="21" t="s">
        <v>219</v>
      </c>
      <c r="D136" s="36">
        <v>42894</v>
      </c>
      <c r="E136" s="24" t="s">
        <v>220</v>
      </c>
      <c r="F136" s="25" t="s">
        <v>221</v>
      </c>
      <c r="G136" s="33">
        <v>380</v>
      </c>
      <c r="H136" s="22" t="s">
        <v>222</v>
      </c>
      <c r="I136" s="23" t="s">
        <v>22</v>
      </c>
      <c r="J136" s="23" t="s">
        <v>667</v>
      </c>
      <c r="K136" s="23"/>
      <c r="L136" s="21" t="s">
        <v>675</v>
      </c>
      <c r="M136" s="35" t="s">
        <v>668</v>
      </c>
      <c r="N136" s="35" t="s">
        <v>632</v>
      </c>
      <c r="O136" s="29" t="s">
        <v>508</v>
      </c>
    </row>
    <row r="137" spans="1:15" ht="60" customHeight="1" x14ac:dyDescent="0.3">
      <c r="A137" s="49" t="s">
        <v>765</v>
      </c>
      <c r="B137" s="30">
        <v>135</v>
      </c>
      <c r="C137" s="30" t="s">
        <v>766</v>
      </c>
      <c r="D137" s="36">
        <v>42894</v>
      </c>
      <c r="E137" s="30"/>
      <c r="F137" s="34" t="s">
        <v>669</v>
      </c>
      <c r="G137" s="35">
        <v>220</v>
      </c>
      <c r="H137" s="35"/>
      <c r="I137" s="35" t="s">
        <v>83</v>
      </c>
      <c r="J137" s="35" t="s">
        <v>670</v>
      </c>
      <c r="K137" s="35"/>
      <c r="L137" s="21" t="s">
        <v>675</v>
      </c>
      <c r="M137" s="35" t="s">
        <v>671</v>
      </c>
      <c r="N137" s="35"/>
      <c r="O137" s="29" t="s">
        <v>508</v>
      </c>
    </row>
    <row r="138" spans="1:15" ht="60" customHeight="1" x14ac:dyDescent="0.3">
      <c r="A138" s="49"/>
      <c r="B138" s="30"/>
      <c r="C138" s="30"/>
      <c r="D138" s="36"/>
      <c r="E138" s="30"/>
      <c r="F138" s="34"/>
      <c r="G138" s="30"/>
      <c r="H138" s="30"/>
      <c r="I138" s="30"/>
      <c r="J138" s="30"/>
      <c r="K138" s="30"/>
      <c r="L138" s="30"/>
      <c r="M138" s="30"/>
      <c r="N138" s="30"/>
      <c r="O138" s="35"/>
    </row>
    <row r="139" spans="1:15" ht="60" customHeight="1" x14ac:dyDescent="0.3">
      <c r="A139" s="51" t="s">
        <v>649</v>
      </c>
      <c r="B139" s="29"/>
      <c r="C139" s="29"/>
      <c r="D139" s="29"/>
      <c r="E139" s="29"/>
      <c r="F139" s="32"/>
      <c r="G139" s="29"/>
      <c r="H139" s="29"/>
      <c r="I139" s="29"/>
      <c r="J139" s="29"/>
      <c r="K139" s="29"/>
      <c r="L139" s="29"/>
      <c r="M139" s="30"/>
      <c r="N139" s="30"/>
      <c r="O139" s="35"/>
    </row>
    <row r="140" spans="1:15" ht="60" customHeight="1" x14ac:dyDescent="0.3">
      <c r="A140" s="52" t="s">
        <v>14</v>
      </c>
      <c r="B140" s="15"/>
      <c r="C140" s="15"/>
      <c r="D140" s="24"/>
      <c r="E140" s="24" t="s">
        <v>15</v>
      </c>
      <c r="F140" s="25" t="s">
        <v>16</v>
      </c>
      <c r="G140" s="24">
        <v>380</v>
      </c>
      <c r="H140" s="15" t="s">
        <v>17</v>
      </c>
      <c r="I140" s="29"/>
      <c r="J140" s="29"/>
      <c r="K140" s="29"/>
      <c r="L140" s="29"/>
      <c r="M140" s="38" t="s">
        <v>66</v>
      </c>
      <c r="N140" s="30" t="s">
        <v>610</v>
      </c>
      <c r="O140" s="35"/>
    </row>
    <row r="141" spans="1:15" ht="60" customHeight="1" x14ac:dyDescent="0.3">
      <c r="A141" s="53" t="s">
        <v>44</v>
      </c>
      <c r="B141" s="15"/>
      <c r="C141" s="15"/>
      <c r="D141" s="24"/>
      <c r="E141" s="24" t="s">
        <v>45</v>
      </c>
      <c r="F141" s="25" t="s">
        <v>46</v>
      </c>
      <c r="G141" s="33">
        <v>380</v>
      </c>
      <c r="H141" s="22" t="s">
        <v>41</v>
      </c>
      <c r="I141" s="23"/>
      <c r="J141" s="23"/>
      <c r="K141" s="23"/>
      <c r="L141" s="23"/>
      <c r="M141" s="35"/>
      <c r="N141" s="43" t="s">
        <v>66</v>
      </c>
      <c r="O141" s="35"/>
    </row>
    <row r="142" spans="1:15" ht="60" customHeight="1" x14ac:dyDescent="0.3">
      <c r="A142" s="52" t="s">
        <v>98</v>
      </c>
      <c r="B142" s="15"/>
      <c r="C142" s="15"/>
      <c r="D142" s="24"/>
      <c r="E142" s="24" t="s">
        <v>99</v>
      </c>
      <c r="F142" s="25" t="s">
        <v>100</v>
      </c>
      <c r="G142" s="33">
        <v>380</v>
      </c>
      <c r="H142" s="22" t="s">
        <v>21</v>
      </c>
      <c r="I142" s="23"/>
      <c r="J142" s="23"/>
      <c r="K142" s="23"/>
      <c r="L142" s="23"/>
      <c r="M142" s="35"/>
      <c r="N142" s="43" t="s">
        <v>66</v>
      </c>
      <c r="O142" s="35"/>
    </row>
    <row r="143" spans="1:15" ht="60" customHeight="1" x14ac:dyDescent="0.3">
      <c r="A143" s="53" t="s">
        <v>246</v>
      </c>
      <c r="B143" s="15"/>
      <c r="C143" s="15"/>
      <c r="D143" s="24"/>
      <c r="E143" s="24" t="s">
        <v>467</v>
      </c>
      <c r="F143" s="25" t="s">
        <v>468</v>
      </c>
      <c r="G143" s="33">
        <v>380</v>
      </c>
      <c r="H143" s="22" t="s">
        <v>217</v>
      </c>
      <c r="I143" s="23"/>
      <c r="J143" s="23"/>
      <c r="K143" s="23"/>
      <c r="L143" s="23"/>
      <c r="M143" s="35"/>
      <c r="N143" s="43" t="s">
        <v>66</v>
      </c>
      <c r="O143" s="35" t="s">
        <v>656</v>
      </c>
    </row>
    <row r="144" spans="1:15" ht="60" customHeight="1" x14ac:dyDescent="0.3">
      <c r="A144" s="53" t="s">
        <v>443</v>
      </c>
      <c r="B144" s="15"/>
      <c r="C144" s="15"/>
      <c r="D144" s="24"/>
      <c r="E144" s="24" t="s">
        <v>444</v>
      </c>
      <c r="F144" s="25" t="s">
        <v>445</v>
      </c>
      <c r="G144" s="33">
        <v>380</v>
      </c>
      <c r="H144" s="22" t="s">
        <v>260</v>
      </c>
      <c r="I144" s="23"/>
      <c r="J144" s="23"/>
      <c r="K144" s="23"/>
      <c r="L144" s="23"/>
      <c r="M144" s="35"/>
      <c r="N144" s="43" t="s">
        <v>66</v>
      </c>
      <c r="O144" s="35"/>
    </row>
    <row r="145" spans="1:15" ht="60" customHeight="1" x14ac:dyDescent="0.3">
      <c r="A145" s="53" t="s">
        <v>352</v>
      </c>
      <c r="B145" s="29"/>
      <c r="C145" s="15"/>
      <c r="D145" s="24"/>
      <c r="E145" s="24" t="s">
        <v>353</v>
      </c>
      <c r="F145" s="25" t="s">
        <v>354</v>
      </c>
      <c r="G145" s="33">
        <v>380</v>
      </c>
      <c r="H145" s="22" t="s">
        <v>263</v>
      </c>
      <c r="I145" s="23"/>
      <c r="J145" s="23"/>
      <c r="K145" s="23"/>
      <c r="L145" s="23"/>
      <c r="M145" s="35"/>
      <c r="N145" s="43" t="s">
        <v>66</v>
      </c>
      <c r="O145" s="35" t="s">
        <v>659</v>
      </c>
    </row>
    <row r="146" spans="1:15" ht="60" customHeight="1" x14ac:dyDescent="0.3">
      <c r="A146" s="53" t="s">
        <v>184</v>
      </c>
      <c r="B146" s="15"/>
      <c r="C146" s="15"/>
      <c r="D146" s="24"/>
      <c r="E146" s="24" t="s">
        <v>298</v>
      </c>
      <c r="F146" s="25" t="s">
        <v>299</v>
      </c>
      <c r="G146" s="33">
        <v>380</v>
      </c>
      <c r="H146" s="22" t="s">
        <v>245</v>
      </c>
      <c r="I146" s="23"/>
      <c r="J146" s="23"/>
      <c r="K146" s="23"/>
      <c r="L146" s="23"/>
      <c r="M146" s="35"/>
      <c r="N146" s="43" t="s">
        <v>66</v>
      </c>
      <c r="O146" s="35" t="s">
        <v>660</v>
      </c>
    </row>
    <row r="147" spans="1:15" ht="60" customHeight="1" x14ac:dyDescent="0.3">
      <c r="A147" s="53" t="s">
        <v>283</v>
      </c>
      <c r="B147" s="15"/>
      <c r="C147" s="15"/>
      <c r="D147" s="24"/>
      <c r="E147" s="24" t="s">
        <v>284</v>
      </c>
      <c r="F147" s="25" t="s">
        <v>285</v>
      </c>
      <c r="G147" s="33">
        <v>380</v>
      </c>
      <c r="H147" s="22" t="s">
        <v>217</v>
      </c>
      <c r="I147" s="23"/>
      <c r="J147" s="23"/>
      <c r="K147" s="23"/>
      <c r="L147" s="23"/>
      <c r="M147" s="35"/>
      <c r="N147" s="43" t="s">
        <v>66</v>
      </c>
      <c r="O147" s="35" t="s">
        <v>662</v>
      </c>
    </row>
    <row r="148" spans="1:15" ht="60" customHeight="1" x14ac:dyDescent="0.3">
      <c r="A148" s="53" t="s">
        <v>194</v>
      </c>
      <c r="B148" s="29"/>
      <c r="C148" s="15"/>
      <c r="D148" s="24"/>
      <c r="E148" s="24" t="s">
        <v>195</v>
      </c>
      <c r="F148" s="25" t="s">
        <v>196</v>
      </c>
      <c r="G148" s="33">
        <v>380</v>
      </c>
      <c r="H148" s="22" t="s">
        <v>197</v>
      </c>
      <c r="I148" s="23"/>
      <c r="J148" s="23"/>
      <c r="K148" s="23"/>
      <c r="L148" s="23"/>
      <c r="M148" s="35"/>
      <c r="N148" s="43" t="s">
        <v>66</v>
      </c>
      <c r="O148" s="35" t="s">
        <v>661</v>
      </c>
    </row>
    <row r="149" spans="1:15" ht="60" customHeight="1" x14ac:dyDescent="0.3">
      <c r="A149" s="53" t="s">
        <v>145</v>
      </c>
      <c r="B149" s="15"/>
      <c r="C149" s="15"/>
      <c r="D149" s="24"/>
      <c r="E149" s="24" t="s">
        <v>146</v>
      </c>
      <c r="F149" s="25" t="s">
        <v>147</v>
      </c>
      <c r="G149" s="24">
        <v>380</v>
      </c>
      <c r="H149" s="15" t="s">
        <v>148</v>
      </c>
      <c r="I149" s="21"/>
      <c r="J149" s="21"/>
      <c r="K149" s="21"/>
      <c r="L149" s="21"/>
      <c r="M149" s="30"/>
      <c r="N149" s="38" t="s">
        <v>66</v>
      </c>
      <c r="O149" s="35" t="s">
        <v>656</v>
      </c>
    </row>
    <row r="150" spans="1:15" ht="60" customHeight="1" x14ac:dyDescent="0.3">
      <c r="A150" s="52" t="s">
        <v>101</v>
      </c>
      <c r="B150" s="15"/>
      <c r="C150" s="15"/>
      <c r="D150" s="24"/>
      <c r="E150" s="24" t="s">
        <v>105</v>
      </c>
      <c r="F150" s="25" t="s">
        <v>106</v>
      </c>
      <c r="G150" s="24">
        <v>380</v>
      </c>
      <c r="H150" s="15" t="s">
        <v>62</v>
      </c>
      <c r="I150" s="21"/>
      <c r="J150" s="21"/>
      <c r="K150" s="21"/>
      <c r="L150" s="21"/>
      <c r="M150" s="30"/>
      <c r="N150" s="38" t="s">
        <v>66</v>
      </c>
      <c r="O150" s="35" t="s">
        <v>656</v>
      </c>
    </row>
    <row r="151" spans="1:15" ht="60" customHeight="1" x14ac:dyDescent="0.3">
      <c r="A151" s="52" t="s">
        <v>63</v>
      </c>
      <c r="B151" s="15"/>
      <c r="C151" s="15"/>
      <c r="D151" s="24"/>
      <c r="E151" s="24" t="s">
        <v>64</v>
      </c>
      <c r="F151" s="25" t="s">
        <v>65</v>
      </c>
      <c r="G151" s="24">
        <v>380</v>
      </c>
      <c r="H151" s="15" t="s">
        <v>21</v>
      </c>
      <c r="I151" s="21"/>
      <c r="J151" s="21"/>
      <c r="K151" s="21"/>
      <c r="L151" s="21"/>
      <c r="M151" s="30"/>
      <c r="N151" s="38" t="s">
        <v>66</v>
      </c>
      <c r="O151" s="35" t="s">
        <v>663</v>
      </c>
    </row>
    <row r="152" spans="1:15" ht="60" customHeight="1" x14ac:dyDescent="0.3">
      <c r="A152" s="53" t="s">
        <v>332</v>
      </c>
      <c r="B152" s="15"/>
      <c r="C152" s="15"/>
      <c r="D152" s="24"/>
      <c r="E152" s="24" t="s">
        <v>426</v>
      </c>
      <c r="F152" s="25" t="s">
        <v>427</v>
      </c>
      <c r="G152" s="24">
        <v>380</v>
      </c>
      <c r="H152" s="15" t="s">
        <v>263</v>
      </c>
      <c r="I152" s="21"/>
      <c r="J152" s="21"/>
      <c r="K152" s="21"/>
      <c r="L152" s="21"/>
      <c r="M152" s="30"/>
      <c r="N152" s="38" t="s">
        <v>66</v>
      </c>
      <c r="O152" s="35" t="s">
        <v>657</v>
      </c>
    </row>
    <row r="153" spans="1:15" ht="60" customHeight="1" x14ac:dyDescent="0.3">
      <c r="A153" s="52" t="s">
        <v>173</v>
      </c>
      <c r="B153" s="15"/>
      <c r="C153" s="15"/>
      <c r="D153" s="24"/>
      <c r="E153" s="24" t="s">
        <v>174</v>
      </c>
      <c r="F153" s="25" t="s">
        <v>175</v>
      </c>
      <c r="G153" s="24">
        <v>380</v>
      </c>
      <c r="H153" s="15" t="s">
        <v>176</v>
      </c>
      <c r="I153" s="21"/>
      <c r="J153" s="21"/>
      <c r="K153" s="21"/>
      <c r="L153" s="21"/>
      <c r="M153" s="30"/>
      <c r="N153" s="38" t="s">
        <v>66</v>
      </c>
      <c r="O153" s="35" t="s">
        <v>658</v>
      </c>
    </row>
    <row r="154" spans="1:15" ht="21" customHeight="1" x14ac:dyDescent="0.3">
      <c r="A154" s="54"/>
      <c r="B154" s="16"/>
      <c r="C154" s="11"/>
      <c r="D154" s="12"/>
      <c r="E154" s="14"/>
      <c r="F154" s="12"/>
      <c r="G154" s="13"/>
      <c r="H154" s="13"/>
      <c r="I154" s="13"/>
      <c r="J154" s="13"/>
      <c r="K154" s="13"/>
      <c r="L154" s="13"/>
      <c r="M154" s="7"/>
      <c r="N154" s="7"/>
      <c r="O154" s="7"/>
    </row>
    <row r="155" spans="1:15" ht="21" customHeight="1" x14ac:dyDescent="0.3">
      <c r="A155" s="54"/>
      <c r="B155" s="16"/>
      <c r="C155" s="11"/>
      <c r="D155" s="12"/>
      <c r="E155" s="14"/>
      <c r="F155" s="12"/>
      <c r="G155" s="13"/>
      <c r="H155" s="13"/>
      <c r="I155" s="13"/>
      <c r="J155" s="13"/>
      <c r="K155" s="13"/>
      <c r="L155" s="13"/>
      <c r="M155" s="7"/>
      <c r="N155" s="7"/>
      <c r="O155" s="7"/>
    </row>
    <row r="156" spans="1:15" ht="21" customHeight="1" x14ac:dyDescent="0.3">
      <c r="A156" s="54"/>
      <c r="B156" s="16"/>
      <c r="C156" s="11"/>
      <c r="D156" s="12"/>
      <c r="E156" s="14"/>
      <c r="F156" s="12"/>
      <c r="G156" s="13"/>
      <c r="H156" s="13"/>
      <c r="I156" s="13"/>
      <c r="J156" s="13"/>
      <c r="K156" s="13"/>
      <c r="L156" s="13"/>
      <c r="M156" s="7"/>
      <c r="N156" s="7"/>
      <c r="O156" s="7"/>
    </row>
    <row r="157" spans="1:15" ht="21" customHeight="1" x14ac:dyDescent="0.3">
      <c r="A157" s="54"/>
      <c r="B157" s="16"/>
      <c r="C157" s="11"/>
      <c r="D157" s="20"/>
      <c r="E157" s="14"/>
      <c r="F157" s="12"/>
      <c r="G157" s="13"/>
      <c r="H157" s="13"/>
      <c r="I157" s="13"/>
      <c r="J157" s="13"/>
      <c r="K157" s="13"/>
      <c r="L157" s="13"/>
      <c r="M157" s="7"/>
      <c r="N157" s="7"/>
      <c r="O157" s="7"/>
    </row>
    <row r="158" spans="1:15" ht="21" customHeight="1" x14ac:dyDescent="0.3">
      <c r="A158" s="54"/>
      <c r="B158" s="16"/>
      <c r="C158" s="11"/>
      <c r="D158" s="12"/>
      <c r="E158" s="14"/>
      <c r="F158" s="12"/>
      <c r="G158" s="13"/>
      <c r="H158" s="13"/>
      <c r="I158" s="13"/>
      <c r="J158" s="13"/>
      <c r="K158" s="13"/>
      <c r="L158" s="13"/>
      <c r="M158" s="7"/>
      <c r="N158" s="7"/>
      <c r="O158" s="7"/>
    </row>
    <row r="159" spans="1:15" ht="21" customHeight="1" x14ac:dyDescent="0.3">
      <c r="A159" s="54"/>
      <c r="B159" s="16"/>
      <c r="C159" s="11"/>
      <c r="D159" s="12"/>
      <c r="E159" s="14"/>
      <c r="F159" s="12"/>
      <c r="G159" s="13"/>
      <c r="H159" s="13"/>
      <c r="I159" s="13"/>
      <c r="J159" s="13"/>
      <c r="K159" s="13"/>
      <c r="L159" s="13"/>
      <c r="M159" s="7"/>
      <c r="N159" s="7"/>
      <c r="O159" s="7"/>
    </row>
    <row r="160" spans="1:15" ht="21" customHeight="1" x14ac:dyDescent="0.3">
      <c r="A160" s="54"/>
      <c r="B160" s="16"/>
      <c r="C160" s="11"/>
      <c r="D160" s="12"/>
      <c r="E160" s="14"/>
      <c r="F160" s="12"/>
      <c r="G160" s="13"/>
      <c r="H160" s="13"/>
      <c r="I160" s="13"/>
      <c r="J160" s="13"/>
      <c r="K160" s="13"/>
      <c r="L160" s="13"/>
      <c r="M160" s="7"/>
      <c r="N160" s="7"/>
      <c r="O160" s="7"/>
    </row>
    <row r="161" spans="1:15" ht="21" customHeight="1" x14ac:dyDescent="0.3">
      <c r="A161" s="54"/>
      <c r="B161" s="16"/>
      <c r="C161" s="11"/>
      <c r="D161" s="12"/>
      <c r="E161" s="14"/>
      <c r="F161" s="12"/>
      <c r="G161" s="13"/>
      <c r="H161" s="13"/>
      <c r="I161" s="13"/>
      <c r="J161" s="13"/>
      <c r="K161" s="13"/>
      <c r="L161" s="13"/>
      <c r="M161" s="7"/>
      <c r="N161" s="7"/>
      <c r="O161" s="7"/>
    </row>
    <row r="162" spans="1:15" ht="21" customHeight="1" x14ac:dyDescent="0.3">
      <c r="A162" s="54"/>
      <c r="B162" s="16"/>
      <c r="C162" s="11"/>
      <c r="D162" s="12"/>
      <c r="E162" s="14"/>
      <c r="F162" s="12"/>
      <c r="G162" s="13"/>
      <c r="H162" s="13"/>
      <c r="I162" s="13"/>
      <c r="J162" s="13"/>
      <c r="K162" s="13"/>
      <c r="L162" s="13"/>
      <c r="M162" s="7"/>
      <c r="N162" s="7"/>
      <c r="O162" s="7"/>
    </row>
    <row r="163" spans="1:15" ht="21" customHeight="1" x14ac:dyDescent="0.3">
      <c r="A163" s="55"/>
      <c r="B163" s="17"/>
      <c r="C163" s="5"/>
      <c r="D163" s="6"/>
      <c r="E163" s="8"/>
      <c r="F163" s="6"/>
      <c r="G163" s="7"/>
      <c r="H163" s="7"/>
      <c r="I163" s="7"/>
      <c r="J163" s="7"/>
      <c r="K163" s="7"/>
      <c r="L163" s="7"/>
      <c r="M163" s="7"/>
      <c r="N163" s="7"/>
      <c r="O163" s="7"/>
    </row>
    <row r="164" spans="1:15" ht="21" customHeight="1" x14ac:dyDescent="0.3">
      <c r="A164" s="55"/>
      <c r="B164" s="17"/>
      <c r="C164" s="5"/>
      <c r="D164" s="6"/>
      <c r="E164" s="8"/>
      <c r="F164" s="6"/>
      <c r="G164" s="7"/>
      <c r="H164" s="7"/>
      <c r="I164" s="7"/>
      <c r="J164" s="7"/>
      <c r="K164" s="7"/>
      <c r="L164" s="7"/>
      <c r="M164" s="7"/>
      <c r="N164" s="7"/>
      <c r="O164" s="7"/>
    </row>
    <row r="165" spans="1:15" ht="21" customHeight="1" x14ac:dyDescent="0.3">
      <c r="A165" s="55"/>
      <c r="B165" s="5"/>
      <c r="C165" s="5"/>
      <c r="D165" s="6"/>
      <c r="E165" s="8"/>
      <c r="F165" s="6"/>
      <c r="G165" s="7"/>
      <c r="H165" s="7"/>
      <c r="I165" s="7"/>
      <c r="J165" s="7"/>
      <c r="K165" s="7"/>
      <c r="L165" s="7"/>
      <c r="M165" s="7"/>
      <c r="N165" s="7"/>
      <c r="O165" s="7"/>
    </row>
    <row r="166" spans="1:15" ht="21" customHeight="1" x14ac:dyDescent="0.3">
      <c r="A166" s="55"/>
      <c r="B166" s="5"/>
      <c r="C166" s="5"/>
      <c r="D166" s="6"/>
      <c r="E166" s="8"/>
      <c r="F166" s="6"/>
      <c r="G166" s="7"/>
      <c r="H166" s="7"/>
      <c r="I166" s="7"/>
      <c r="J166" s="7"/>
      <c r="K166" s="7"/>
      <c r="L166" s="7"/>
      <c r="M166" s="7"/>
      <c r="N166" s="7"/>
      <c r="O166" s="7"/>
    </row>
    <row r="167" spans="1:15" ht="21" customHeight="1" x14ac:dyDescent="0.3">
      <c r="A167" s="55"/>
      <c r="B167" s="5"/>
      <c r="C167" s="5"/>
      <c r="D167" s="6"/>
      <c r="E167" s="8"/>
      <c r="F167" s="6"/>
      <c r="G167" s="7"/>
      <c r="H167" s="7"/>
      <c r="I167" s="7"/>
      <c r="J167" s="7"/>
      <c r="K167" s="7"/>
      <c r="L167" s="7"/>
      <c r="M167" s="7"/>
      <c r="N167" s="7"/>
      <c r="O167" s="7"/>
    </row>
    <row r="168" spans="1:15" ht="21" customHeight="1" x14ac:dyDescent="0.3">
      <c r="A168" s="55"/>
      <c r="B168" s="5"/>
      <c r="C168" s="5"/>
      <c r="D168" s="6"/>
      <c r="E168" s="8"/>
      <c r="F168" s="6"/>
      <c r="G168" s="7"/>
      <c r="H168" s="7"/>
      <c r="I168" s="7"/>
      <c r="J168" s="7"/>
      <c r="K168" s="7"/>
      <c r="L168" s="7"/>
      <c r="M168" s="7"/>
      <c r="N168" s="7"/>
      <c r="O168" s="7"/>
    </row>
    <row r="169" spans="1:15" ht="21" customHeight="1" x14ac:dyDescent="0.3">
      <c r="A169" s="55"/>
      <c r="B169" s="5"/>
      <c r="C169" s="5"/>
      <c r="D169" s="6"/>
      <c r="E169" s="8"/>
      <c r="F169" s="6"/>
      <c r="G169" s="7"/>
      <c r="H169" s="7"/>
      <c r="I169" s="7"/>
      <c r="J169" s="7"/>
      <c r="K169" s="7"/>
      <c r="L169" s="7"/>
      <c r="M169" s="7"/>
      <c r="N169" s="7"/>
      <c r="O169" s="7"/>
    </row>
    <row r="170" spans="1:15" ht="21" customHeight="1" x14ac:dyDescent="0.3">
      <c r="A170" s="55"/>
      <c r="B170" s="5"/>
      <c r="C170" s="5"/>
      <c r="D170" s="6"/>
      <c r="E170" s="8"/>
      <c r="F170" s="6"/>
      <c r="G170" s="7"/>
      <c r="H170" s="7"/>
      <c r="I170" s="7"/>
      <c r="J170" s="7"/>
      <c r="K170" s="7"/>
      <c r="L170" s="7"/>
      <c r="M170" s="7"/>
      <c r="N170" s="7"/>
      <c r="O170" s="7"/>
    </row>
    <row r="171" spans="1:15" ht="21" customHeight="1" x14ac:dyDescent="0.3">
      <c r="A171" s="55"/>
      <c r="B171" s="5"/>
      <c r="C171" s="5"/>
      <c r="D171" s="6"/>
      <c r="E171" s="8"/>
      <c r="F171" s="6"/>
      <c r="G171" s="7"/>
      <c r="H171" s="7"/>
      <c r="I171" s="7"/>
      <c r="J171" s="7"/>
      <c r="K171" s="7"/>
      <c r="L171" s="7"/>
      <c r="M171" s="7"/>
      <c r="N171" s="7"/>
      <c r="O171" s="7"/>
    </row>
    <row r="172" spans="1:15" ht="21" customHeight="1" x14ac:dyDescent="0.3">
      <c r="A172" s="55"/>
      <c r="B172" s="5"/>
      <c r="C172" s="5"/>
      <c r="D172" s="6"/>
      <c r="E172" s="8"/>
      <c r="F172" s="6"/>
      <c r="G172" s="7"/>
      <c r="H172" s="7"/>
      <c r="I172" s="7"/>
      <c r="J172" s="7"/>
      <c r="K172" s="7"/>
      <c r="L172" s="7"/>
      <c r="M172" s="7"/>
      <c r="N172" s="7"/>
      <c r="O172" s="7"/>
    </row>
    <row r="173" spans="1:15" ht="21" customHeight="1" x14ac:dyDescent="0.3">
      <c r="A173" s="55"/>
      <c r="B173" s="5"/>
      <c r="C173" s="5"/>
      <c r="D173" s="6"/>
      <c r="E173" s="8"/>
      <c r="F173" s="6"/>
      <c r="G173" s="7"/>
      <c r="H173" s="7"/>
      <c r="I173" s="7"/>
      <c r="J173" s="7"/>
      <c r="K173" s="7"/>
      <c r="L173" s="7"/>
      <c r="M173" s="7"/>
      <c r="N173" s="7"/>
      <c r="O173" s="7"/>
    </row>
    <row r="174" spans="1:15" ht="21" customHeight="1" x14ac:dyDescent="0.3">
      <c r="A174" s="55"/>
      <c r="B174" s="5"/>
      <c r="C174" s="5"/>
      <c r="D174" s="6"/>
      <c r="E174" s="8"/>
      <c r="F174" s="6"/>
      <c r="G174" s="7"/>
      <c r="H174" s="7"/>
      <c r="I174" s="7"/>
      <c r="J174" s="7"/>
      <c r="K174" s="7"/>
      <c r="L174" s="7"/>
      <c r="M174" s="7"/>
      <c r="N174" s="7"/>
      <c r="O174" s="18"/>
    </row>
  </sheetData>
  <mergeCells count="1">
    <mergeCell ref="A1:O1"/>
  </mergeCells>
  <phoneticPr fontId="0" type="noConversion"/>
  <pageMargins left="0.23622047244094491" right="0.23622047244094491" top="0.19685039370078741" bottom="0.35433070866141736" header="0.31496062992125984" footer="0.31496062992125984"/>
  <pageSetup paperSize="9" scale="69" fitToHeight="0" orientation="landscape" horizontalDpi="1200" verticalDpi="1200" r:id="rId1"/>
  <rowBreaks count="1" manualBreakCount="1">
    <brk id="22" max="16383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4"/>
  <sheetViews>
    <sheetView tabSelected="1" zoomScale="80" zoomScaleNormal="80" workbookViewId="0">
      <selection activeCell="K135" sqref="K135"/>
    </sheetView>
  </sheetViews>
  <sheetFormatPr defaultColWidth="9.109375" defaultRowHeight="14.4" x14ac:dyDescent="0.3"/>
  <cols>
    <col min="1" max="1" width="18" style="1" customWidth="1"/>
    <col min="2" max="2" width="9.6640625" style="1" customWidth="1"/>
    <col min="3" max="3" width="20.88671875" style="1" customWidth="1"/>
    <col min="4" max="4" width="16" style="1" customWidth="1"/>
    <col min="5" max="5" width="10.88671875" style="1" customWidth="1"/>
    <col min="6" max="6" width="7" style="1" customWidth="1"/>
    <col min="7" max="7" width="19.44140625" style="1" customWidth="1"/>
    <col min="8" max="8" width="15.6640625" style="1" customWidth="1"/>
    <col min="9" max="10" width="23.44140625" style="9" customWidth="1"/>
    <col min="11" max="16384" width="9.109375" style="1"/>
  </cols>
  <sheetData>
    <row r="1" spans="1:16" ht="30" customHeight="1" x14ac:dyDescent="0.3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6" s="2" customFormat="1" ht="24" customHeight="1" x14ac:dyDescent="0.25">
      <c r="A2" s="45" t="s">
        <v>1</v>
      </c>
      <c r="B2" s="10" t="s">
        <v>2</v>
      </c>
      <c r="C2" s="10" t="s">
        <v>3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11</v>
      </c>
      <c r="J2" s="10" t="s">
        <v>674</v>
      </c>
      <c r="K2" s="19" t="s">
        <v>501</v>
      </c>
      <c r="L2" s="3"/>
      <c r="M2" s="3"/>
      <c r="N2" s="3"/>
      <c r="O2" s="3"/>
      <c r="P2" s="3"/>
    </row>
    <row r="3" spans="1:16" ht="63.9" customHeight="1" x14ac:dyDescent="0.3">
      <c r="A3" s="46" t="s">
        <v>47</v>
      </c>
      <c r="B3" s="15">
        <v>1</v>
      </c>
      <c r="C3" s="21" t="s">
        <v>48</v>
      </c>
      <c r="D3" s="24" t="s">
        <v>49</v>
      </c>
      <c r="E3" s="25">
        <v>102642422</v>
      </c>
      <c r="F3" s="24">
        <v>380</v>
      </c>
      <c r="G3" s="15" t="s">
        <v>50</v>
      </c>
      <c r="H3" s="21" t="s">
        <v>22</v>
      </c>
      <c r="I3" s="21"/>
      <c r="J3" s="21" t="s">
        <v>675</v>
      </c>
      <c r="K3" s="26">
        <f>87+35</f>
        <v>122</v>
      </c>
    </row>
    <row r="4" spans="1:16" ht="60" customHeight="1" x14ac:dyDescent="0.3">
      <c r="A4" s="46" t="s">
        <v>416</v>
      </c>
      <c r="B4" s="15">
        <v>2</v>
      </c>
      <c r="C4" s="21" t="s">
        <v>416</v>
      </c>
      <c r="D4" s="24" t="s">
        <v>417</v>
      </c>
      <c r="E4" s="25">
        <v>102642414</v>
      </c>
      <c r="F4" s="24">
        <v>380</v>
      </c>
      <c r="G4" s="15" t="s">
        <v>418</v>
      </c>
      <c r="H4" s="21" t="s">
        <v>22</v>
      </c>
      <c r="I4" s="21"/>
      <c r="J4" s="21" t="s">
        <v>675</v>
      </c>
      <c r="K4" s="26">
        <f>111+21</f>
        <v>132</v>
      </c>
    </row>
    <row r="5" spans="1:16" ht="60" customHeight="1" x14ac:dyDescent="0.3">
      <c r="A5" s="46" t="s">
        <v>400</v>
      </c>
      <c r="B5" s="15">
        <v>3</v>
      </c>
      <c r="C5" s="21" t="s">
        <v>400</v>
      </c>
      <c r="D5" s="24" t="s">
        <v>401</v>
      </c>
      <c r="E5" s="25">
        <v>102624351</v>
      </c>
      <c r="F5" s="24">
        <v>380</v>
      </c>
      <c r="G5" s="15" t="s">
        <v>402</v>
      </c>
      <c r="H5" s="21" t="s">
        <v>22</v>
      </c>
      <c r="I5" s="21"/>
      <c r="J5" s="21" t="s">
        <v>675</v>
      </c>
      <c r="K5" s="26">
        <f>82+27</f>
        <v>109</v>
      </c>
    </row>
    <row r="6" spans="1:16" ht="87" customHeight="1" x14ac:dyDescent="0.3">
      <c r="A6" s="46" t="s">
        <v>432</v>
      </c>
      <c r="B6" s="15">
        <v>4</v>
      </c>
      <c r="C6" s="21" t="s">
        <v>432</v>
      </c>
      <c r="D6" s="24" t="s">
        <v>433</v>
      </c>
      <c r="E6" s="25">
        <v>102646894</v>
      </c>
      <c r="F6" s="24">
        <v>380</v>
      </c>
      <c r="G6" s="15" t="s">
        <v>434</v>
      </c>
      <c r="H6" s="21" t="s">
        <v>83</v>
      </c>
      <c r="I6" s="21" t="s">
        <v>767</v>
      </c>
      <c r="J6" s="21" t="s">
        <v>675</v>
      </c>
      <c r="K6" s="26">
        <v>97</v>
      </c>
    </row>
    <row r="7" spans="1:16" ht="60" customHeight="1" x14ac:dyDescent="0.3">
      <c r="A7" s="46" t="s">
        <v>459</v>
      </c>
      <c r="B7" s="15">
        <v>5</v>
      </c>
      <c r="C7" s="21" t="s">
        <v>459</v>
      </c>
      <c r="D7" s="24" t="s">
        <v>460</v>
      </c>
      <c r="E7" s="25">
        <v>102549791</v>
      </c>
      <c r="F7" s="24">
        <v>380</v>
      </c>
      <c r="G7" s="15" t="s">
        <v>364</v>
      </c>
      <c r="H7" s="21" t="s">
        <v>22</v>
      </c>
      <c r="I7" s="21" t="s">
        <v>462</v>
      </c>
      <c r="J7" s="21" t="s">
        <v>675</v>
      </c>
      <c r="K7" s="26">
        <v>57</v>
      </c>
    </row>
    <row r="8" spans="1:16" ht="60" customHeight="1" x14ac:dyDescent="0.3">
      <c r="A8" s="46" t="s">
        <v>227</v>
      </c>
      <c r="B8" s="15">
        <v>6</v>
      </c>
      <c r="C8" s="29" t="s">
        <v>684</v>
      </c>
      <c r="D8" s="24" t="s">
        <v>228</v>
      </c>
      <c r="E8" s="25">
        <v>100126966</v>
      </c>
      <c r="F8" s="24">
        <v>380</v>
      </c>
      <c r="G8" s="15" t="s">
        <v>21</v>
      </c>
      <c r="H8" s="21" t="s">
        <v>229</v>
      </c>
      <c r="I8" s="21" t="s">
        <v>31</v>
      </c>
      <c r="J8" s="21" t="s">
        <v>675</v>
      </c>
      <c r="K8" s="26">
        <v>24</v>
      </c>
    </row>
    <row r="9" spans="1:16" ht="60" customHeight="1" x14ac:dyDescent="0.3">
      <c r="A9" s="46" t="s">
        <v>383</v>
      </c>
      <c r="B9" s="15">
        <v>7</v>
      </c>
      <c r="C9" s="21" t="s">
        <v>383</v>
      </c>
      <c r="D9" s="24" t="s">
        <v>384</v>
      </c>
      <c r="E9" s="25">
        <v>102648897</v>
      </c>
      <c r="F9" s="24">
        <v>380</v>
      </c>
      <c r="G9" s="15" t="s">
        <v>385</v>
      </c>
      <c r="H9" s="21" t="s">
        <v>386</v>
      </c>
      <c r="I9" s="21" t="s">
        <v>388</v>
      </c>
      <c r="J9" s="21" t="s">
        <v>675</v>
      </c>
      <c r="K9" s="26">
        <v>36</v>
      </c>
    </row>
    <row r="10" spans="1:16" ht="60" customHeight="1" x14ac:dyDescent="0.3">
      <c r="A10" s="46" t="s">
        <v>265</v>
      </c>
      <c r="B10" s="15">
        <v>8</v>
      </c>
      <c r="C10" s="21" t="s">
        <v>265</v>
      </c>
      <c r="D10" s="24" t="s">
        <v>266</v>
      </c>
      <c r="E10" s="25">
        <v>100961776</v>
      </c>
      <c r="F10" s="24">
        <v>380</v>
      </c>
      <c r="G10" s="15" t="s">
        <v>267</v>
      </c>
      <c r="H10" s="21" t="s">
        <v>22</v>
      </c>
      <c r="I10" s="21" t="s">
        <v>768</v>
      </c>
      <c r="J10" s="21" t="s">
        <v>675</v>
      </c>
      <c r="K10" s="26">
        <v>35</v>
      </c>
    </row>
    <row r="11" spans="1:16" ht="60" customHeight="1" x14ac:dyDescent="0.3">
      <c r="A11" s="46" t="s">
        <v>265</v>
      </c>
      <c r="B11" s="15">
        <v>9</v>
      </c>
      <c r="C11" s="21" t="s">
        <v>265</v>
      </c>
      <c r="D11" s="24" t="s">
        <v>422</v>
      </c>
      <c r="E11" s="25">
        <v>102648862</v>
      </c>
      <c r="F11" s="24">
        <v>380</v>
      </c>
      <c r="G11" s="15" t="s">
        <v>423</v>
      </c>
      <c r="H11" s="21" t="s">
        <v>83</v>
      </c>
      <c r="I11" s="21"/>
      <c r="J11" s="21" t="s">
        <v>675</v>
      </c>
      <c r="K11" s="26">
        <v>27</v>
      </c>
    </row>
    <row r="12" spans="1:16" ht="60" customHeight="1" x14ac:dyDescent="0.3">
      <c r="A12" s="46" t="s">
        <v>122</v>
      </c>
      <c r="B12" s="15">
        <v>10</v>
      </c>
      <c r="C12" s="15" t="s">
        <v>122</v>
      </c>
      <c r="D12" s="24" t="s">
        <v>123</v>
      </c>
      <c r="E12" s="25">
        <v>100488426</v>
      </c>
      <c r="F12" s="24">
        <v>380</v>
      </c>
      <c r="G12" s="15" t="s">
        <v>124</v>
      </c>
      <c r="H12" s="21" t="s">
        <v>22</v>
      </c>
      <c r="I12" s="21" t="s">
        <v>126</v>
      </c>
      <c r="J12" s="21" t="s">
        <v>675</v>
      </c>
      <c r="K12" s="27">
        <v>23</v>
      </c>
    </row>
    <row r="13" spans="1:16" ht="60" customHeight="1" x14ac:dyDescent="0.3">
      <c r="A13" s="46" t="s">
        <v>116</v>
      </c>
      <c r="B13" s="15">
        <v>11</v>
      </c>
      <c r="C13" s="21" t="s">
        <v>116</v>
      </c>
      <c r="D13" s="24" t="s">
        <v>117</v>
      </c>
      <c r="E13" s="25">
        <v>103970636</v>
      </c>
      <c r="F13" s="24">
        <v>380</v>
      </c>
      <c r="G13" s="15" t="s">
        <v>118</v>
      </c>
      <c r="H13" s="21" t="s">
        <v>83</v>
      </c>
      <c r="I13" s="21"/>
      <c r="J13" s="21" t="s">
        <v>675</v>
      </c>
      <c r="K13" s="27">
        <v>68</v>
      </c>
    </row>
    <row r="14" spans="1:16" ht="60" customHeight="1" x14ac:dyDescent="0.3">
      <c r="A14" s="46" t="s">
        <v>464</v>
      </c>
      <c r="B14" s="15">
        <v>12</v>
      </c>
      <c r="C14" s="21" t="s">
        <v>464</v>
      </c>
      <c r="D14" s="24" t="s">
        <v>465</v>
      </c>
      <c r="E14" s="25">
        <v>102570642</v>
      </c>
      <c r="F14" s="24">
        <v>380</v>
      </c>
      <c r="G14" s="15" t="s">
        <v>152</v>
      </c>
      <c r="H14" s="21" t="s">
        <v>22</v>
      </c>
      <c r="I14" s="21"/>
      <c r="J14" s="21" t="s">
        <v>675</v>
      </c>
      <c r="K14" s="27">
        <v>11</v>
      </c>
    </row>
    <row r="15" spans="1:16" ht="60" customHeight="1" x14ac:dyDescent="0.3">
      <c r="A15" s="46" t="s">
        <v>116</v>
      </c>
      <c r="B15" s="15">
        <v>13</v>
      </c>
      <c r="C15" s="21" t="s">
        <v>116</v>
      </c>
      <c r="D15" s="24" t="s">
        <v>453</v>
      </c>
      <c r="E15" s="25">
        <v>102250583</v>
      </c>
      <c r="F15" s="24">
        <v>380</v>
      </c>
      <c r="G15" s="15" t="s">
        <v>454</v>
      </c>
      <c r="H15" s="21" t="s">
        <v>22</v>
      </c>
      <c r="I15" s="21"/>
      <c r="J15" s="21" t="s">
        <v>675</v>
      </c>
      <c r="K15" s="27">
        <v>79</v>
      </c>
    </row>
    <row r="16" spans="1:16" ht="60" customHeight="1" x14ac:dyDescent="0.3">
      <c r="A16" s="46" t="s">
        <v>686</v>
      </c>
      <c r="B16" s="15">
        <v>14</v>
      </c>
      <c r="C16" s="21" t="s">
        <v>686</v>
      </c>
      <c r="D16" s="24" t="s">
        <v>204</v>
      </c>
      <c r="E16" s="25" t="s">
        <v>528</v>
      </c>
      <c r="F16" s="24">
        <v>380</v>
      </c>
      <c r="G16" s="15" t="s">
        <v>41</v>
      </c>
      <c r="H16" s="21" t="s">
        <v>22</v>
      </c>
      <c r="I16" s="21"/>
      <c r="J16" s="21" t="s">
        <v>675</v>
      </c>
      <c r="K16" s="28">
        <v>11</v>
      </c>
    </row>
    <row r="17" spans="1:11" ht="60" customHeight="1" x14ac:dyDescent="0.3">
      <c r="A17" s="47" t="s">
        <v>18</v>
      </c>
      <c r="B17" s="15">
        <v>15</v>
      </c>
      <c r="C17" s="15" t="s">
        <v>18</v>
      </c>
      <c r="D17" s="24" t="s">
        <v>20</v>
      </c>
      <c r="E17" s="25">
        <v>100257173</v>
      </c>
      <c r="F17" s="24">
        <v>380</v>
      </c>
      <c r="G17" s="15" t="s">
        <v>21</v>
      </c>
      <c r="H17" s="21" t="s">
        <v>22</v>
      </c>
      <c r="I17" s="21"/>
      <c r="J17" s="21" t="s">
        <v>675</v>
      </c>
      <c r="K17" s="28">
        <v>23</v>
      </c>
    </row>
    <row r="18" spans="1:11" ht="60" customHeight="1" x14ac:dyDescent="0.3">
      <c r="A18" s="46" t="s">
        <v>687</v>
      </c>
      <c r="B18" s="15">
        <v>16</v>
      </c>
      <c r="C18" s="21" t="s">
        <v>687</v>
      </c>
      <c r="D18" s="24" t="s">
        <v>108</v>
      </c>
      <c r="E18" s="25">
        <v>103514584</v>
      </c>
      <c r="F18" s="24">
        <v>380</v>
      </c>
      <c r="G18" s="15" t="s">
        <v>109</v>
      </c>
      <c r="H18" s="21" t="s">
        <v>22</v>
      </c>
      <c r="I18" s="21"/>
      <c r="J18" s="21" t="s">
        <v>675</v>
      </c>
      <c r="K18" s="27">
        <v>61</v>
      </c>
    </row>
    <row r="19" spans="1:11" ht="60" customHeight="1" x14ac:dyDescent="0.3">
      <c r="A19" s="48" t="s">
        <v>688</v>
      </c>
      <c r="B19" s="24">
        <v>17</v>
      </c>
      <c r="C19" s="29" t="s">
        <v>688</v>
      </c>
      <c r="D19" s="24" t="s">
        <v>527</v>
      </c>
      <c r="E19" s="31" t="s">
        <v>486</v>
      </c>
      <c r="F19" s="24">
        <v>380</v>
      </c>
      <c r="G19" s="72" t="s">
        <v>87</v>
      </c>
      <c r="H19" s="29" t="s">
        <v>22</v>
      </c>
      <c r="I19" s="29"/>
      <c r="J19" s="21" t="s">
        <v>675</v>
      </c>
      <c r="K19" s="27">
        <v>36</v>
      </c>
    </row>
    <row r="20" spans="1:11" ht="60" customHeight="1" x14ac:dyDescent="0.3">
      <c r="A20" s="46" t="s">
        <v>690</v>
      </c>
      <c r="B20" s="15">
        <v>18</v>
      </c>
      <c r="C20" s="21" t="s">
        <v>690</v>
      </c>
      <c r="D20" s="24" t="s">
        <v>345</v>
      </c>
      <c r="E20" s="25">
        <v>102639952</v>
      </c>
      <c r="F20" s="24">
        <v>380</v>
      </c>
      <c r="G20" s="15" t="s">
        <v>301</v>
      </c>
      <c r="H20" s="21" t="s">
        <v>22</v>
      </c>
      <c r="I20" s="21"/>
      <c r="J20" s="21" t="s">
        <v>675</v>
      </c>
      <c r="K20" s="27">
        <v>24</v>
      </c>
    </row>
    <row r="21" spans="1:11" ht="60" customHeight="1" x14ac:dyDescent="0.3">
      <c r="A21" s="46" t="s">
        <v>691</v>
      </c>
      <c r="B21" s="15">
        <v>19</v>
      </c>
      <c r="C21" s="21" t="s">
        <v>691</v>
      </c>
      <c r="D21" s="24" t="s">
        <v>286</v>
      </c>
      <c r="E21" s="25">
        <v>100044439</v>
      </c>
      <c r="F21" s="24">
        <v>380</v>
      </c>
      <c r="G21" s="15" t="s">
        <v>245</v>
      </c>
      <c r="H21" s="21" t="s">
        <v>22</v>
      </c>
      <c r="I21" s="21"/>
      <c r="J21" s="21" t="s">
        <v>675</v>
      </c>
      <c r="K21" s="27">
        <v>28</v>
      </c>
    </row>
    <row r="22" spans="1:11" ht="60" customHeight="1" x14ac:dyDescent="0.3">
      <c r="A22" s="48" t="s">
        <v>692</v>
      </c>
      <c r="B22" s="24">
        <v>20</v>
      </c>
      <c r="C22" s="29" t="s">
        <v>692</v>
      </c>
      <c r="D22" s="34" t="s">
        <v>804</v>
      </c>
      <c r="E22" s="31" t="s">
        <v>488</v>
      </c>
      <c r="F22" s="34" t="s">
        <v>805</v>
      </c>
      <c r="G22" s="72" t="s">
        <v>831</v>
      </c>
      <c r="H22" s="29" t="s">
        <v>83</v>
      </c>
      <c r="I22" s="29"/>
      <c r="J22" s="21" t="s">
        <v>675</v>
      </c>
      <c r="K22" s="27">
        <v>12</v>
      </c>
    </row>
    <row r="23" spans="1:11" ht="60" customHeight="1" x14ac:dyDescent="0.3">
      <c r="A23" s="46" t="s">
        <v>693</v>
      </c>
      <c r="B23" s="15">
        <v>21</v>
      </c>
      <c r="C23" s="21" t="s">
        <v>694</v>
      </c>
      <c r="D23" s="24" t="s">
        <v>233</v>
      </c>
      <c r="E23" s="25">
        <v>100442621</v>
      </c>
      <c r="F23" s="24">
        <v>380</v>
      </c>
      <c r="G23" s="15" t="s">
        <v>62</v>
      </c>
      <c r="H23" s="21" t="s">
        <v>22</v>
      </c>
      <c r="I23" s="21"/>
      <c r="J23" s="21" t="s">
        <v>675</v>
      </c>
      <c r="K23" s="27">
        <v>9</v>
      </c>
    </row>
    <row r="24" spans="1:11" ht="60" customHeight="1" x14ac:dyDescent="0.3">
      <c r="A24" s="46" t="s">
        <v>693</v>
      </c>
      <c r="B24" s="15">
        <v>22</v>
      </c>
      <c r="C24" s="21" t="s">
        <v>693</v>
      </c>
      <c r="D24" s="24" t="s">
        <v>394</v>
      </c>
      <c r="E24" s="25">
        <v>100604060</v>
      </c>
      <c r="F24" s="24">
        <v>380</v>
      </c>
      <c r="G24" s="15" t="s">
        <v>395</v>
      </c>
      <c r="H24" s="21" t="s">
        <v>22</v>
      </c>
      <c r="I24" s="21"/>
      <c r="J24" s="21" t="s">
        <v>675</v>
      </c>
      <c r="K24" s="27">
        <v>32</v>
      </c>
    </row>
    <row r="25" spans="1:11" ht="60" customHeight="1" x14ac:dyDescent="0.3">
      <c r="A25" s="46" t="s">
        <v>695</v>
      </c>
      <c r="B25" s="15">
        <v>23</v>
      </c>
      <c r="C25" s="21" t="s">
        <v>696</v>
      </c>
      <c r="D25" s="24" t="s">
        <v>102</v>
      </c>
      <c r="E25" s="25" t="s">
        <v>529</v>
      </c>
      <c r="F25" s="24">
        <v>380</v>
      </c>
      <c r="G25" s="15" t="s">
        <v>41</v>
      </c>
      <c r="H25" s="21" t="s">
        <v>22</v>
      </c>
      <c r="I25" s="21"/>
      <c r="J25" s="21" t="s">
        <v>675</v>
      </c>
      <c r="K25" s="27">
        <v>23</v>
      </c>
    </row>
    <row r="26" spans="1:11" ht="60" customHeight="1" x14ac:dyDescent="0.3">
      <c r="A26" s="46" t="s">
        <v>695</v>
      </c>
      <c r="B26" s="15">
        <v>24</v>
      </c>
      <c r="C26" s="21" t="s">
        <v>695</v>
      </c>
      <c r="D26" s="24" t="s">
        <v>240</v>
      </c>
      <c r="E26" s="25">
        <v>102558391</v>
      </c>
      <c r="F26" s="24">
        <v>380</v>
      </c>
      <c r="G26" s="15" t="s">
        <v>241</v>
      </c>
      <c r="H26" s="21" t="s">
        <v>22</v>
      </c>
      <c r="I26" s="21"/>
      <c r="J26" s="21" t="s">
        <v>675</v>
      </c>
      <c r="K26" s="27">
        <v>54</v>
      </c>
    </row>
    <row r="27" spans="1:11" ht="60" customHeight="1" x14ac:dyDescent="0.3">
      <c r="A27" s="46" t="s">
        <v>697</v>
      </c>
      <c r="B27" s="15">
        <v>25</v>
      </c>
      <c r="C27" s="24" t="s">
        <v>698</v>
      </c>
      <c r="D27" s="24" t="s">
        <v>128</v>
      </c>
      <c r="E27" s="25" t="s">
        <v>530</v>
      </c>
      <c r="F27" s="24">
        <v>380</v>
      </c>
      <c r="G27" s="15" t="s">
        <v>129</v>
      </c>
      <c r="H27" s="21" t="s">
        <v>22</v>
      </c>
      <c r="I27" s="21"/>
      <c r="J27" s="21" t="s">
        <v>675</v>
      </c>
      <c r="K27" s="27">
        <v>13</v>
      </c>
    </row>
    <row r="28" spans="1:11" ht="60" customHeight="1" x14ac:dyDescent="0.3">
      <c r="A28" s="46" t="s">
        <v>697</v>
      </c>
      <c r="B28" s="15">
        <v>26</v>
      </c>
      <c r="C28" s="21" t="s">
        <v>699</v>
      </c>
      <c r="D28" s="24" t="s">
        <v>374</v>
      </c>
      <c r="E28" s="25" t="s">
        <v>531</v>
      </c>
      <c r="F28" s="24">
        <v>380</v>
      </c>
      <c r="G28" s="15" t="s">
        <v>245</v>
      </c>
      <c r="H28" s="21" t="s">
        <v>22</v>
      </c>
      <c r="I28" s="21"/>
      <c r="J28" s="21" t="s">
        <v>675</v>
      </c>
      <c r="K28" s="27">
        <v>33</v>
      </c>
    </row>
    <row r="29" spans="1:11" ht="60" customHeight="1" x14ac:dyDescent="0.3">
      <c r="A29" s="46" t="s">
        <v>700</v>
      </c>
      <c r="B29" s="15">
        <v>27</v>
      </c>
      <c r="C29" s="15" t="s">
        <v>701</v>
      </c>
      <c r="D29" s="24" t="s">
        <v>86</v>
      </c>
      <c r="E29" s="25" t="s">
        <v>532</v>
      </c>
      <c r="F29" s="24">
        <v>380</v>
      </c>
      <c r="G29" s="15" t="s">
        <v>87</v>
      </c>
      <c r="H29" s="21" t="s">
        <v>22</v>
      </c>
      <c r="I29" s="21"/>
      <c r="J29" s="21" t="s">
        <v>675</v>
      </c>
      <c r="K29" s="27">
        <v>5</v>
      </c>
    </row>
    <row r="30" spans="1:11" ht="60" customHeight="1" x14ac:dyDescent="0.3">
      <c r="A30" s="46" t="s">
        <v>700</v>
      </c>
      <c r="B30" s="15">
        <v>28</v>
      </c>
      <c r="C30" s="21" t="s">
        <v>702</v>
      </c>
      <c r="D30" s="24" t="s">
        <v>336</v>
      </c>
      <c r="E30" s="25" t="s">
        <v>533</v>
      </c>
      <c r="F30" s="24">
        <v>380</v>
      </c>
      <c r="G30" s="15" t="s">
        <v>217</v>
      </c>
      <c r="H30" s="21" t="s">
        <v>83</v>
      </c>
      <c r="I30" s="21"/>
      <c r="J30" s="21" t="s">
        <v>675</v>
      </c>
      <c r="K30" s="27">
        <v>6</v>
      </c>
    </row>
    <row r="31" spans="1:11" ht="60" customHeight="1" x14ac:dyDescent="0.3">
      <c r="A31" s="46" t="s">
        <v>703</v>
      </c>
      <c r="B31" s="15">
        <v>29</v>
      </c>
      <c r="C31" s="21" t="s">
        <v>704</v>
      </c>
      <c r="D31" s="24" t="s">
        <v>236</v>
      </c>
      <c r="E31" s="25" t="s">
        <v>534</v>
      </c>
      <c r="F31" s="24">
        <v>380</v>
      </c>
      <c r="G31" s="15" t="s">
        <v>152</v>
      </c>
      <c r="H31" s="21" t="s">
        <v>22</v>
      </c>
      <c r="I31" s="21"/>
      <c r="J31" s="21" t="s">
        <v>675</v>
      </c>
      <c r="K31" s="27">
        <v>54</v>
      </c>
    </row>
    <row r="32" spans="1:11" ht="60" customHeight="1" x14ac:dyDescent="0.3">
      <c r="A32" s="48" t="s">
        <v>490</v>
      </c>
      <c r="B32" s="24">
        <v>30</v>
      </c>
      <c r="C32" s="29" t="s">
        <v>490</v>
      </c>
      <c r="D32" s="34" t="s">
        <v>353</v>
      </c>
      <c r="E32" s="25">
        <v>100344653</v>
      </c>
      <c r="F32" s="34" t="s">
        <v>805</v>
      </c>
      <c r="G32" s="72" t="s">
        <v>87</v>
      </c>
      <c r="H32" s="29" t="s">
        <v>22</v>
      </c>
      <c r="I32" s="29" t="s">
        <v>491</v>
      </c>
      <c r="J32" s="21" t="s">
        <v>675</v>
      </c>
      <c r="K32" s="27">
        <v>2</v>
      </c>
    </row>
    <row r="33" spans="1:11" ht="60" customHeight="1" x14ac:dyDescent="0.3">
      <c r="A33" s="46" t="s">
        <v>705</v>
      </c>
      <c r="B33" s="15">
        <v>31</v>
      </c>
      <c r="C33" s="21" t="s">
        <v>705</v>
      </c>
      <c r="D33" s="24" t="s">
        <v>169</v>
      </c>
      <c r="E33" s="25" t="s">
        <v>535</v>
      </c>
      <c r="F33" s="24">
        <v>380</v>
      </c>
      <c r="G33" s="15" t="s">
        <v>170</v>
      </c>
      <c r="H33" s="21" t="s">
        <v>22</v>
      </c>
      <c r="I33" s="21"/>
      <c r="J33" s="21" t="s">
        <v>675</v>
      </c>
      <c r="K33" s="27">
        <v>50</v>
      </c>
    </row>
    <row r="34" spans="1:11" ht="60" customHeight="1" x14ac:dyDescent="0.3">
      <c r="A34" s="46" t="s">
        <v>706</v>
      </c>
      <c r="B34" s="15">
        <v>32</v>
      </c>
      <c r="C34" s="21" t="s">
        <v>706</v>
      </c>
      <c r="D34" s="24" t="s">
        <v>343</v>
      </c>
      <c r="E34" s="25" t="s">
        <v>536</v>
      </c>
      <c r="F34" s="24">
        <v>380</v>
      </c>
      <c r="G34" s="15" t="s">
        <v>245</v>
      </c>
      <c r="H34" s="21" t="s">
        <v>22</v>
      </c>
      <c r="I34" s="21"/>
      <c r="J34" s="21" t="s">
        <v>675</v>
      </c>
      <c r="K34" s="27">
        <v>52</v>
      </c>
    </row>
    <row r="35" spans="1:11" ht="60" customHeight="1" x14ac:dyDescent="0.3">
      <c r="A35" s="46" t="s">
        <v>704</v>
      </c>
      <c r="B35" s="24">
        <v>33</v>
      </c>
      <c r="C35" s="21" t="s">
        <v>707</v>
      </c>
      <c r="D35" s="24" t="s">
        <v>458</v>
      </c>
      <c r="E35" s="25" t="s">
        <v>537</v>
      </c>
      <c r="F35" s="24">
        <v>380</v>
      </c>
      <c r="G35" s="15" t="s">
        <v>245</v>
      </c>
      <c r="H35" s="21" t="s">
        <v>22</v>
      </c>
      <c r="I35" s="21"/>
      <c r="J35" s="21" t="s">
        <v>675</v>
      </c>
      <c r="K35" s="27">
        <v>23</v>
      </c>
    </row>
    <row r="36" spans="1:11" ht="60" customHeight="1" x14ac:dyDescent="0.3">
      <c r="A36" s="46" t="s">
        <v>708</v>
      </c>
      <c r="B36" s="15">
        <v>34</v>
      </c>
      <c r="C36" s="21" t="s">
        <v>708</v>
      </c>
      <c r="D36" s="24" t="s">
        <v>216</v>
      </c>
      <c r="E36" s="25" t="s">
        <v>538</v>
      </c>
      <c r="F36" s="24">
        <v>380</v>
      </c>
      <c r="G36" s="15" t="s">
        <v>217</v>
      </c>
      <c r="H36" s="21" t="s">
        <v>22</v>
      </c>
      <c r="I36" s="21"/>
      <c r="J36" s="21" t="s">
        <v>675</v>
      </c>
      <c r="K36" s="27">
        <v>7</v>
      </c>
    </row>
    <row r="37" spans="1:11" ht="60" customHeight="1" x14ac:dyDescent="0.3">
      <c r="A37" s="46" t="s">
        <v>709</v>
      </c>
      <c r="B37" s="15">
        <v>35</v>
      </c>
      <c r="C37" s="21" t="s">
        <v>710</v>
      </c>
      <c r="D37" s="24" t="s">
        <v>90</v>
      </c>
      <c r="E37" s="25" t="s">
        <v>539</v>
      </c>
      <c r="F37" s="24">
        <v>380</v>
      </c>
      <c r="G37" s="15" t="s">
        <v>87</v>
      </c>
      <c r="H37" s="21" t="s">
        <v>22</v>
      </c>
      <c r="I37" s="21"/>
      <c r="J37" s="21" t="s">
        <v>675</v>
      </c>
      <c r="K37" s="27">
        <v>12</v>
      </c>
    </row>
    <row r="38" spans="1:11" ht="60" customHeight="1" x14ac:dyDescent="0.3">
      <c r="A38" s="46" t="s">
        <v>709</v>
      </c>
      <c r="B38" s="15">
        <v>36</v>
      </c>
      <c r="C38" s="21" t="s">
        <v>709</v>
      </c>
      <c r="D38" s="24" t="s">
        <v>482</v>
      </c>
      <c r="E38" s="25" t="s">
        <v>540</v>
      </c>
      <c r="F38" s="24">
        <v>380</v>
      </c>
      <c r="G38" s="15" t="s">
        <v>152</v>
      </c>
      <c r="H38" s="21" t="s">
        <v>22</v>
      </c>
      <c r="I38" s="21"/>
      <c r="J38" s="21" t="s">
        <v>675</v>
      </c>
      <c r="K38" s="27">
        <v>12</v>
      </c>
    </row>
    <row r="39" spans="1:11" ht="60" customHeight="1" x14ac:dyDescent="0.3">
      <c r="A39" s="46" t="s">
        <v>709</v>
      </c>
      <c r="B39" s="15">
        <v>37</v>
      </c>
      <c r="C39" s="21" t="s">
        <v>709</v>
      </c>
      <c r="D39" s="24" t="s">
        <v>333</v>
      </c>
      <c r="E39" s="25" t="s">
        <v>541</v>
      </c>
      <c r="F39" s="24">
        <v>380</v>
      </c>
      <c r="G39" s="15" t="s">
        <v>334</v>
      </c>
      <c r="H39" s="21" t="s">
        <v>22</v>
      </c>
      <c r="I39" s="21"/>
      <c r="J39" s="21" t="s">
        <v>675</v>
      </c>
      <c r="K39" s="27">
        <v>27</v>
      </c>
    </row>
    <row r="40" spans="1:11" ht="60" customHeight="1" x14ac:dyDescent="0.3">
      <c r="A40" s="46" t="s">
        <v>711</v>
      </c>
      <c r="B40" s="15">
        <v>38</v>
      </c>
      <c r="C40" s="21" t="s">
        <v>711</v>
      </c>
      <c r="D40" s="24" t="s">
        <v>270</v>
      </c>
      <c r="E40" s="25" t="s">
        <v>542</v>
      </c>
      <c r="F40" s="24">
        <v>380</v>
      </c>
      <c r="G40" s="15" t="s">
        <v>217</v>
      </c>
      <c r="H40" s="21" t="s">
        <v>22</v>
      </c>
      <c r="I40" s="21"/>
      <c r="J40" s="21" t="s">
        <v>675</v>
      </c>
      <c r="K40" s="27">
        <v>13</v>
      </c>
    </row>
    <row r="41" spans="1:11" ht="60" customHeight="1" x14ac:dyDescent="0.3">
      <c r="A41" s="46" t="s">
        <v>712</v>
      </c>
      <c r="B41" s="15">
        <v>39</v>
      </c>
      <c r="C41" s="21" t="s">
        <v>712</v>
      </c>
      <c r="D41" s="24" t="s">
        <v>158</v>
      </c>
      <c r="E41" s="25" t="s">
        <v>543</v>
      </c>
      <c r="F41" s="24">
        <v>380</v>
      </c>
      <c r="G41" s="15" t="s">
        <v>73</v>
      </c>
      <c r="H41" s="21" t="s">
        <v>22</v>
      </c>
      <c r="I41" s="21"/>
      <c r="J41" s="21" t="s">
        <v>675</v>
      </c>
      <c r="K41" s="27">
        <v>40</v>
      </c>
    </row>
    <row r="42" spans="1:11" ht="60" customHeight="1" x14ac:dyDescent="0.3">
      <c r="A42" s="46" t="s">
        <v>713</v>
      </c>
      <c r="B42" s="15">
        <v>40</v>
      </c>
      <c r="C42" s="21" t="s">
        <v>713</v>
      </c>
      <c r="D42" s="24" t="s">
        <v>78</v>
      </c>
      <c r="E42" s="25" t="s">
        <v>544</v>
      </c>
      <c r="F42" s="24">
        <v>380</v>
      </c>
      <c r="G42" s="15" t="s">
        <v>21</v>
      </c>
      <c r="H42" s="21" t="s">
        <v>22</v>
      </c>
      <c r="I42" s="21"/>
      <c r="J42" s="21" t="s">
        <v>675</v>
      </c>
      <c r="K42" s="27">
        <v>8</v>
      </c>
    </row>
    <row r="43" spans="1:11" ht="60" customHeight="1" x14ac:dyDescent="0.3">
      <c r="A43" s="46" t="s">
        <v>714</v>
      </c>
      <c r="B43" s="15">
        <v>41</v>
      </c>
      <c r="C43" s="21" t="s">
        <v>714</v>
      </c>
      <c r="D43" s="24" t="s">
        <v>72</v>
      </c>
      <c r="E43" s="25" t="s">
        <v>545</v>
      </c>
      <c r="F43" s="24">
        <v>380</v>
      </c>
      <c r="G43" s="15" t="s">
        <v>73</v>
      </c>
      <c r="H43" s="21" t="s">
        <v>22</v>
      </c>
      <c r="I43" s="21" t="s">
        <v>75</v>
      </c>
      <c r="J43" s="21" t="s">
        <v>675</v>
      </c>
      <c r="K43" s="27">
        <v>41</v>
      </c>
    </row>
    <row r="44" spans="1:11" ht="60" customHeight="1" x14ac:dyDescent="0.3">
      <c r="A44" s="46" t="s">
        <v>715</v>
      </c>
      <c r="B44" s="15">
        <v>42</v>
      </c>
      <c r="C44" s="21" t="s">
        <v>715</v>
      </c>
      <c r="D44" s="24" t="s">
        <v>202</v>
      </c>
      <c r="E44" s="25" t="s">
        <v>546</v>
      </c>
      <c r="F44" s="24">
        <v>220</v>
      </c>
      <c r="G44" s="15" t="s">
        <v>21</v>
      </c>
      <c r="H44" s="21" t="s">
        <v>22</v>
      </c>
      <c r="I44" s="21"/>
      <c r="J44" s="21" t="s">
        <v>675</v>
      </c>
      <c r="K44" s="27">
        <v>10</v>
      </c>
    </row>
    <row r="45" spans="1:11" ht="60" customHeight="1" x14ac:dyDescent="0.3">
      <c r="A45" s="46" t="s">
        <v>715</v>
      </c>
      <c r="B45" s="15">
        <v>43</v>
      </c>
      <c r="C45" s="21" t="s">
        <v>715</v>
      </c>
      <c r="D45" s="24" t="s">
        <v>479</v>
      </c>
      <c r="E45" s="25" t="s">
        <v>547</v>
      </c>
      <c r="F45" s="24">
        <v>380</v>
      </c>
      <c r="G45" s="15" t="s">
        <v>480</v>
      </c>
      <c r="H45" s="21" t="s">
        <v>22</v>
      </c>
      <c r="I45" s="21"/>
      <c r="J45" s="21" t="s">
        <v>675</v>
      </c>
      <c r="K45" s="27">
        <v>52</v>
      </c>
    </row>
    <row r="46" spans="1:11" ht="60" customHeight="1" x14ac:dyDescent="0.3">
      <c r="A46" s="46" t="s">
        <v>716</v>
      </c>
      <c r="B46" s="15">
        <v>44</v>
      </c>
      <c r="C46" s="21" t="s">
        <v>716</v>
      </c>
      <c r="D46" s="24" t="s">
        <v>191</v>
      </c>
      <c r="E46" s="25" t="s">
        <v>548</v>
      </c>
      <c r="F46" s="24">
        <v>380</v>
      </c>
      <c r="G46" s="15" t="s">
        <v>41</v>
      </c>
      <c r="H46" s="21" t="s">
        <v>22</v>
      </c>
      <c r="I46" s="21" t="s">
        <v>193</v>
      </c>
      <c r="J46" s="21" t="s">
        <v>675</v>
      </c>
      <c r="K46" s="27">
        <v>6</v>
      </c>
    </row>
    <row r="47" spans="1:11" ht="60" customHeight="1" x14ac:dyDescent="0.3">
      <c r="A47" s="46" t="s">
        <v>717</v>
      </c>
      <c r="B47" s="15">
        <v>45</v>
      </c>
      <c r="C47" s="21" t="s">
        <v>717</v>
      </c>
      <c r="D47" s="24" t="s">
        <v>313</v>
      </c>
      <c r="E47" s="25" t="s">
        <v>549</v>
      </c>
      <c r="F47" s="24">
        <v>220</v>
      </c>
      <c r="G47" s="15" t="s">
        <v>260</v>
      </c>
      <c r="H47" s="21" t="s">
        <v>22</v>
      </c>
      <c r="I47" s="21"/>
      <c r="J47" s="21" t="s">
        <v>675</v>
      </c>
      <c r="K47" s="27">
        <v>7</v>
      </c>
    </row>
    <row r="48" spans="1:11" ht="60" customHeight="1" x14ac:dyDescent="0.3">
      <c r="A48" s="46" t="s">
        <v>717</v>
      </c>
      <c r="B48" s="15">
        <v>46</v>
      </c>
      <c r="C48" s="21" t="s">
        <v>717</v>
      </c>
      <c r="D48" s="24" t="s">
        <v>315</v>
      </c>
      <c r="E48" s="25" t="s">
        <v>552</v>
      </c>
      <c r="F48" s="24">
        <v>380</v>
      </c>
      <c r="G48" s="15" t="s">
        <v>301</v>
      </c>
      <c r="H48" s="21" t="s">
        <v>22</v>
      </c>
      <c r="I48" s="21"/>
      <c r="J48" s="21" t="s">
        <v>675</v>
      </c>
      <c r="K48" s="27">
        <v>50</v>
      </c>
    </row>
    <row r="49" spans="1:11" ht="60" customHeight="1" x14ac:dyDescent="0.3">
      <c r="A49" s="46" t="s">
        <v>717</v>
      </c>
      <c r="B49" s="15">
        <v>47</v>
      </c>
      <c r="C49" s="21" t="s">
        <v>717</v>
      </c>
      <c r="D49" s="24" t="s">
        <v>68</v>
      </c>
      <c r="E49" s="25" t="s">
        <v>551</v>
      </c>
      <c r="F49" s="24">
        <v>380</v>
      </c>
      <c r="G49" s="15" t="s">
        <v>69</v>
      </c>
      <c r="H49" s="21" t="s">
        <v>22</v>
      </c>
      <c r="I49" s="21"/>
      <c r="J49" s="21" t="s">
        <v>675</v>
      </c>
      <c r="K49" s="27">
        <v>39</v>
      </c>
    </row>
    <row r="50" spans="1:11" ht="60" customHeight="1" x14ac:dyDescent="0.3">
      <c r="A50" s="46" t="s">
        <v>717</v>
      </c>
      <c r="B50" s="15">
        <v>48</v>
      </c>
      <c r="C50" s="21" t="s">
        <v>717</v>
      </c>
      <c r="D50" s="24" t="s">
        <v>322</v>
      </c>
      <c r="E50" s="25" t="s">
        <v>550</v>
      </c>
      <c r="F50" s="24">
        <v>380</v>
      </c>
      <c r="G50" s="15" t="s">
        <v>217</v>
      </c>
      <c r="H50" s="21" t="s">
        <v>22</v>
      </c>
      <c r="I50" s="21"/>
      <c r="J50" s="21" t="s">
        <v>675</v>
      </c>
      <c r="K50" s="27">
        <v>16</v>
      </c>
    </row>
    <row r="51" spans="1:11" ht="60" customHeight="1" x14ac:dyDescent="0.3">
      <c r="A51" s="46" t="s">
        <v>718</v>
      </c>
      <c r="B51" s="15">
        <v>49</v>
      </c>
      <c r="C51" s="21" t="s">
        <v>718</v>
      </c>
      <c r="D51" s="24" t="s">
        <v>262</v>
      </c>
      <c r="E51" s="25" t="s">
        <v>553</v>
      </c>
      <c r="F51" s="24">
        <v>380</v>
      </c>
      <c r="G51" s="15" t="s">
        <v>263</v>
      </c>
      <c r="H51" s="21" t="s">
        <v>22</v>
      </c>
      <c r="I51" s="21"/>
      <c r="J51" s="21" t="s">
        <v>675</v>
      </c>
      <c r="K51" s="27">
        <v>21</v>
      </c>
    </row>
    <row r="52" spans="1:11" ht="60" customHeight="1" x14ac:dyDescent="0.3">
      <c r="A52" s="46" t="s">
        <v>719</v>
      </c>
      <c r="B52" s="15">
        <v>50</v>
      </c>
      <c r="C52" s="21" t="s">
        <v>720</v>
      </c>
      <c r="D52" s="24" t="s">
        <v>190</v>
      </c>
      <c r="E52" s="25" t="s">
        <v>554</v>
      </c>
      <c r="F52" s="24">
        <v>380</v>
      </c>
      <c r="G52" s="15" t="s">
        <v>133</v>
      </c>
      <c r="H52" s="21" t="s">
        <v>83</v>
      </c>
      <c r="I52" s="21"/>
      <c r="J52" s="21" t="s">
        <v>675</v>
      </c>
      <c r="K52" s="27">
        <v>40</v>
      </c>
    </row>
    <row r="53" spans="1:11" ht="60" customHeight="1" x14ac:dyDescent="0.3">
      <c r="A53" s="46" t="s">
        <v>721</v>
      </c>
      <c r="B53" s="15">
        <v>51</v>
      </c>
      <c r="C53" s="21" t="s">
        <v>721</v>
      </c>
      <c r="D53" s="24" t="s">
        <v>257</v>
      </c>
      <c r="E53" s="25" t="s">
        <v>555</v>
      </c>
      <c r="F53" s="24">
        <v>380</v>
      </c>
      <c r="G53" s="15" t="s">
        <v>152</v>
      </c>
      <c r="H53" s="21" t="s">
        <v>22</v>
      </c>
      <c r="I53" s="21"/>
      <c r="J53" s="21" t="s">
        <v>675</v>
      </c>
      <c r="K53" s="27">
        <v>18</v>
      </c>
    </row>
    <row r="54" spans="1:11" ht="60" customHeight="1" x14ac:dyDescent="0.3">
      <c r="A54" s="46" t="s">
        <v>722</v>
      </c>
      <c r="B54" s="15">
        <v>52</v>
      </c>
      <c r="C54" s="21" t="s">
        <v>722</v>
      </c>
      <c r="D54" s="24" t="s">
        <v>180</v>
      </c>
      <c r="E54" s="25" t="s">
        <v>556</v>
      </c>
      <c r="F54" s="24">
        <v>380</v>
      </c>
      <c r="G54" s="15" t="s">
        <v>181</v>
      </c>
      <c r="H54" s="21" t="s">
        <v>22</v>
      </c>
      <c r="I54" s="21"/>
      <c r="J54" s="21" t="s">
        <v>675</v>
      </c>
      <c r="K54" s="27">
        <v>74</v>
      </c>
    </row>
    <row r="55" spans="1:11" ht="60" customHeight="1" x14ac:dyDescent="0.3">
      <c r="A55" s="46" t="s">
        <v>723</v>
      </c>
      <c r="B55" s="15">
        <v>53</v>
      </c>
      <c r="C55" s="21" t="s">
        <v>723</v>
      </c>
      <c r="D55" s="24" t="s">
        <v>360</v>
      </c>
      <c r="E55" s="25" t="s">
        <v>557</v>
      </c>
      <c r="F55" s="24">
        <v>380</v>
      </c>
      <c r="G55" s="15" t="s">
        <v>245</v>
      </c>
      <c r="H55" s="21" t="s">
        <v>83</v>
      </c>
      <c r="I55" s="21"/>
      <c r="J55" s="21" t="s">
        <v>675</v>
      </c>
      <c r="K55" s="27">
        <v>42</v>
      </c>
    </row>
    <row r="56" spans="1:11" ht="60" customHeight="1" x14ac:dyDescent="0.3">
      <c r="A56" s="48" t="s">
        <v>724</v>
      </c>
      <c r="B56" s="24">
        <v>54</v>
      </c>
      <c r="C56" s="29" t="s">
        <v>724</v>
      </c>
      <c r="D56" s="34" t="s">
        <v>806</v>
      </c>
      <c r="E56" s="25">
        <v>100689928</v>
      </c>
      <c r="F56" s="24">
        <v>220</v>
      </c>
      <c r="G56" s="72" t="s">
        <v>832</v>
      </c>
      <c r="H56" s="29" t="s">
        <v>22</v>
      </c>
      <c r="I56" s="29" t="s">
        <v>75</v>
      </c>
      <c r="J56" s="21" t="s">
        <v>675</v>
      </c>
      <c r="K56" s="27">
        <v>7</v>
      </c>
    </row>
    <row r="57" spans="1:11" ht="60" customHeight="1" x14ac:dyDescent="0.3">
      <c r="A57" s="46" t="s">
        <v>725</v>
      </c>
      <c r="B57" s="15">
        <v>55</v>
      </c>
      <c r="C57" s="21" t="s">
        <v>725</v>
      </c>
      <c r="D57" s="24" t="s">
        <v>282</v>
      </c>
      <c r="E57" s="25" t="s">
        <v>558</v>
      </c>
      <c r="F57" s="24">
        <v>380</v>
      </c>
      <c r="G57" s="15" t="s">
        <v>217</v>
      </c>
      <c r="H57" s="21" t="s">
        <v>22</v>
      </c>
      <c r="I57" s="21"/>
      <c r="J57" s="21" t="s">
        <v>675</v>
      </c>
      <c r="K57" s="27">
        <v>20</v>
      </c>
    </row>
    <row r="58" spans="1:11" ht="60" customHeight="1" x14ac:dyDescent="0.3">
      <c r="A58" s="46" t="s">
        <v>726</v>
      </c>
      <c r="B58" s="15">
        <v>56</v>
      </c>
      <c r="C58" s="21" t="s">
        <v>726</v>
      </c>
      <c r="D58" s="24" t="s">
        <v>161</v>
      </c>
      <c r="E58" s="25" t="s">
        <v>559</v>
      </c>
      <c r="F58" s="24">
        <v>380</v>
      </c>
      <c r="G58" s="15" t="s">
        <v>162</v>
      </c>
      <c r="H58" s="21" t="s">
        <v>83</v>
      </c>
      <c r="I58" s="21"/>
      <c r="J58" s="21" t="s">
        <v>675</v>
      </c>
      <c r="K58" s="27">
        <v>56</v>
      </c>
    </row>
    <row r="59" spans="1:11" ht="60" customHeight="1" x14ac:dyDescent="0.3">
      <c r="A59" s="46" t="s">
        <v>722</v>
      </c>
      <c r="B59" s="15">
        <v>57</v>
      </c>
      <c r="C59" s="21" t="s">
        <v>727</v>
      </c>
      <c r="D59" s="24" t="s">
        <v>296</v>
      </c>
      <c r="E59" s="25" t="s">
        <v>560</v>
      </c>
      <c r="F59" s="24">
        <v>380</v>
      </c>
      <c r="G59" s="15" t="s">
        <v>152</v>
      </c>
      <c r="H59" s="21" t="s">
        <v>22</v>
      </c>
      <c r="I59" s="21" t="s">
        <v>75</v>
      </c>
      <c r="J59" s="21" t="s">
        <v>675</v>
      </c>
      <c r="K59" s="27">
        <v>13</v>
      </c>
    </row>
    <row r="60" spans="1:11" ht="60" customHeight="1" x14ac:dyDescent="0.3">
      <c r="A60" s="46" t="s">
        <v>728</v>
      </c>
      <c r="B60" s="15">
        <v>58</v>
      </c>
      <c r="C60" s="21" t="s">
        <v>728</v>
      </c>
      <c r="D60" s="24" t="s">
        <v>300</v>
      </c>
      <c r="E60" s="25" t="s">
        <v>561</v>
      </c>
      <c r="F60" s="24">
        <v>380</v>
      </c>
      <c r="G60" s="15" t="s">
        <v>301</v>
      </c>
      <c r="H60" s="21" t="s">
        <v>22</v>
      </c>
      <c r="I60" s="21"/>
      <c r="J60" s="21" t="s">
        <v>675</v>
      </c>
      <c r="K60" s="27">
        <v>70</v>
      </c>
    </row>
    <row r="61" spans="1:11" ht="60" customHeight="1" x14ac:dyDescent="0.3">
      <c r="A61" s="46" t="s">
        <v>729</v>
      </c>
      <c r="B61" s="15">
        <v>59</v>
      </c>
      <c r="C61" s="15" t="s">
        <v>730</v>
      </c>
      <c r="D61" s="24" t="s">
        <v>398</v>
      </c>
      <c r="E61" s="25" t="s">
        <v>562</v>
      </c>
      <c r="F61" s="24">
        <v>380</v>
      </c>
      <c r="G61" s="15" t="s">
        <v>399</v>
      </c>
      <c r="H61" s="21" t="s">
        <v>22</v>
      </c>
      <c r="I61" s="21"/>
      <c r="J61" s="21" t="s">
        <v>675</v>
      </c>
      <c r="K61" s="27">
        <v>55</v>
      </c>
    </row>
    <row r="62" spans="1:11" ht="60" customHeight="1" x14ac:dyDescent="0.3">
      <c r="A62" s="46" t="s">
        <v>249</v>
      </c>
      <c r="B62" s="15">
        <v>60</v>
      </c>
      <c r="C62" s="21" t="s">
        <v>249</v>
      </c>
      <c r="D62" s="24" t="s">
        <v>250</v>
      </c>
      <c r="E62" s="25" t="s">
        <v>563</v>
      </c>
      <c r="F62" s="24">
        <v>380</v>
      </c>
      <c r="G62" s="15" t="s">
        <v>251</v>
      </c>
      <c r="H62" s="21" t="s">
        <v>22</v>
      </c>
      <c r="I62" s="21"/>
      <c r="J62" s="21" t="s">
        <v>675</v>
      </c>
      <c r="K62" s="27">
        <v>28</v>
      </c>
    </row>
    <row r="63" spans="1:11" ht="60" customHeight="1" x14ac:dyDescent="0.3">
      <c r="A63" s="46" t="s">
        <v>54</v>
      </c>
      <c r="B63" s="15">
        <v>61</v>
      </c>
      <c r="C63" s="15" t="s">
        <v>731</v>
      </c>
      <c r="D63" s="24" t="s">
        <v>318</v>
      </c>
      <c r="E63" s="25" t="s">
        <v>564</v>
      </c>
      <c r="F63" s="24">
        <v>220</v>
      </c>
      <c r="G63" s="15" t="s">
        <v>260</v>
      </c>
      <c r="H63" s="21" t="s">
        <v>83</v>
      </c>
      <c r="I63" s="21"/>
      <c r="J63" s="21" t="s">
        <v>675</v>
      </c>
      <c r="K63" s="27">
        <v>11</v>
      </c>
    </row>
    <row r="64" spans="1:11" ht="60" customHeight="1" x14ac:dyDescent="0.3">
      <c r="A64" s="47" t="s">
        <v>54</v>
      </c>
      <c r="B64" s="15">
        <v>62</v>
      </c>
      <c r="C64" s="21" t="s">
        <v>732</v>
      </c>
      <c r="D64" s="24" t="s">
        <v>55</v>
      </c>
      <c r="E64" s="25" t="s">
        <v>565</v>
      </c>
      <c r="F64" s="24">
        <v>380</v>
      </c>
      <c r="G64" s="15" t="s">
        <v>56</v>
      </c>
      <c r="H64" s="21" t="s">
        <v>22</v>
      </c>
      <c r="I64" s="21"/>
      <c r="J64" s="21" t="s">
        <v>675</v>
      </c>
      <c r="K64" s="27">
        <v>51</v>
      </c>
    </row>
    <row r="65" spans="1:11" ht="60" customHeight="1" x14ac:dyDescent="0.3">
      <c r="A65" s="46" t="s">
        <v>253</v>
      </c>
      <c r="B65" s="15">
        <v>63</v>
      </c>
      <c r="C65" s="21" t="s">
        <v>253</v>
      </c>
      <c r="D65" s="24" t="s">
        <v>254</v>
      </c>
      <c r="E65" s="25" t="s">
        <v>566</v>
      </c>
      <c r="F65" s="24">
        <v>380</v>
      </c>
      <c r="G65" s="15" t="s">
        <v>62</v>
      </c>
      <c r="H65" s="21" t="s">
        <v>22</v>
      </c>
      <c r="I65" s="21"/>
      <c r="J65" s="21" t="s">
        <v>675</v>
      </c>
      <c r="K65" s="27">
        <v>66</v>
      </c>
    </row>
    <row r="66" spans="1:11" ht="60" customHeight="1" x14ac:dyDescent="0.3">
      <c r="A66" s="46" t="s">
        <v>153</v>
      </c>
      <c r="B66" s="15">
        <v>64</v>
      </c>
      <c r="C66" s="15" t="s">
        <v>733</v>
      </c>
      <c r="D66" s="24" t="s">
        <v>154</v>
      </c>
      <c r="E66" s="25" t="s">
        <v>567</v>
      </c>
      <c r="F66" s="24">
        <v>380</v>
      </c>
      <c r="G66" s="15" t="s">
        <v>155</v>
      </c>
      <c r="H66" s="21" t="s">
        <v>22</v>
      </c>
      <c r="I66" s="21" t="s">
        <v>156</v>
      </c>
      <c r="J66" s="21" t="s">
        <v>675</v>
      </c>
      <c r="K66" s="27">
        <v>55</v>
      </c>
    </row>
    <row r="67" spans="1:11" ht="60" customHeight="1" x14ac:dyDescent="0.3">
      <c r="A67" s="46" t="s">
        <v>437</v>
      </c>
      <c r="B67" s="15">
        <v>65</v>
      </c>
      <c r="C67" s="21" t="s">
        <v>437</v>
      </c>
      <c r="D67" s="24" t="s">
        <v>438</v>
      </c>
      <c r="E67" s="25" t="s">
        <v>568</v>
      </c>
      <c r="F67" s="24">
        <v>380</v>
      </c>
      <c r="G67" s="15" t="s">
        <v>439</v>
      </c>
      <c r="H67" s="21" t="s">
        <v>22</v>
      </c>
      <c r="I67" s="21"/>
      <c r="J67" s="21" t="s">
        <v>675</v>
      </c>
      <c r="K67" s="27">
        <v>15</v>
      </c>
    </row>
    <row r="68" spans="1:11" ht="60" customHeight="1" x14ac:dyDescent="0.3">
      <c r="A68" s="46" t="s">
        <v>39</v>
      </c>
      <c r="B68" s="15">
        <v>66</v>
      </c>
      <c r="C68" s="15" t="s">
        <v>734</v>
      </c>
      <c r="D68" s="24" t="s">
        <v>40</v>
      </c>
      <c r="E68" s="25" t="s">
        <v>569</v>
      </c>
      <c r="F68" s="24">
        <v>380</v>
      </c>
      <c r="G68" s="15" t="s">
        <v>41</v>
      </c>
      <c r="H68" s="21" t="s">
        <v>22</v>
      </c>
      <c r="I68" s="21"/>
      <c r="J68" s="21" t="s">
        <v>675</v>
      </c>
      <c r="K68" s="27">
        <v>29</v>
      </c>
    </row>
    <row r="69" spans="1:11" ht="60" customHeight="1" x14ac:dyDescent="0.3">
      <c r="A69" s="48" t="s">
        <v>735</v>
      </c>
      <c r="B69" s="24">
        <v>67</v>
      </c>
      <c r="C69" s="29" t="s">
        <v>735</v>
      </c>
      <c r="D69" s="34" t="s">
        <v>808</v>
      </c>
      <c r="E69" s="25" t="s">
        <v>570</v>
      </c>
      <c r="F69" s="24">
        <v>380</v>
      </c>
      <c r="G69" s="72" t="s">
        <v>833</v>
      </c>
      <c r="H69" s="29" t="s">
        <v>22</v>
      </c>
      <c r="I69" s="29" t="s">
        <v>498</v>
      </c>
      <c r="J69" s="21" t="s">
        <v>675</v>
      </c>
      <c r="K69" s="27">
        <v>29</v>
      </c>
    </row>
    <row r="70" spans="1:11" ht="60" customHeight="1" x14ac:dyDescent="0.3">
      <c r="A70" s="46" t="s">
        <v>208</v>
      </c>
      <c r="B70" s="15">
        <v>68</v>
      </c>
      <c r="C70" s="21" t="s">
        <v>736</v>
      </c>
      <c r="D70" s="24" t="s">
        <v>405</v>
      </c>
      <c r="E70" s="25" t="s">
        <v>571</v>
      </c>
      <c r="F70" s="24">
        <v>380</v>
      </c>
      <c r="G70" s="15" t="s">
        <v>217</v>
      </c>
      <c r="H70" s="21" t="s">
        <v>22</v>
      </c>
      <c r="I70" s="21" t="s">
        <v>407</v>
      </c>
      <c r="J70" s="21" t="s">
        <v>675</v>
      </c>
      <c r="K70" s="27">
        <v>8</v>
      </c>
    </row>
    <row r="71" spans="1:11" ht="60" customHeight="1" x14ac:dyDescent="0.3">
      <c r="A71" s="46" t="s">
        <v>208</v>
      </c>
      <c r="B71" s="15">
        <v>69</v>
      </c>
      <c r="C71" s="21" t="s">
        <v>208</v>
      </c>
      <c r="D71" s="24" t="s">
        <v>210</v>
      </c>
      <c r="E71" s="25" t="s">
        <v>572</v>
      </c>
      <c r="F71" s="24">
        <v>380</v>
      </c>
      <c r="G71" s="15" t="s">
        <v>87</v>
      </c>
      <c r="H71" s="21" t="s">
        <v>22</v>
      </c>
      <c r="I71" s="21"/>
      <c r="J71" s="21" t="s">
        <v>675</v>
      </c>
      <c r="K71" s="27">
        <v>10</v>
      </c>
    </row>
    <row r="72" spans="1:11" ht="60" customHeight="1" x14ac:dyDescent="0.3">
      <c r="A72" s="46" t="s">
        <v>208</v>
      </c>
      <c r="B72" s="15">
        <v>70</v>
      </c>
      <c r="C72" s="21" t="s">
        <v>208</v>
      </c>
      <c r="D72" s="24" t="s">
        <v>212</v>
      </c>
      <c r="E72" s="25" t="s">
        <v>573</v>
      </c>
      <c r="F72" s="24">
        <v>380</v>
      </c>
      <c r="G72" s="15" t="s">
        <v>41</v>
      </c>
      <c r="H72" s="21" t="s">
        <v>22</v>
      </c>
      <c r="I72" s="21"/>
      <c r="J72" s="21" t="s">
        <v>675</v>
      </c>
      <c r="K72" s="27">
        <v>9</v>
      </c>
    </row>
    <row r="73" spans="1:11" ht="60" customHeight="1" x14ac:dyDescent="0.3">
      <c r="A73" s="46" t="s">
        <v>737</v>
      </c>
      <c r="B73" s="15">
        <v>71</v>
      </c>
      <c r="C73" s="21" t="s">
        <v>737</v>
      </c>
      <c r="D73" s="24" t="s">
        <v>81</v>
      </c>
      <c r="E73" s="25" t="s">
        <v>574</v>
      </c>
      <c r="F73" s="24">
        <v>380</v>
      </c>
      <c r="G73" s="15" t="s">
        <v>841</v>
      </c>
      <c r="H73" s="21" t="s">
        <v>83</v>
      </c>
      <c r="I73" s="21"/>
      <c r="J73" s="21" t="s">
        <v>675</v>
      </c>
      <c r="K73" s="27">
        <v>78</v>
      </c>
    </row>
    <row r="74" spans="1:11" ht="60" customHeight="1" x14ac:dyDescent="0.3">
      <c r="A74" s="48" t="s">
        <v>738</v>
      </c>
      <c r="B74" s="24">
        <v>72</v>
      </c>
      <c r="C74" s="29" t="s">
        <v>738</v>
      </c>
      <c r="D74" s="34" t="s">
        <v>810</v>
      </c>
      <c r="E74" s="25">
        <v>100186781</v>
      </c>
      <c r="F74" s="24">
        <v>380</v>
      </c>
      <c r="G74" s="72" t="s">
        <v>834</v>
      </c>
      <c r="H74" s="29" t="s">
        <v>22</v>
      </c>
      <c r="I74" s="29"/>
      <c r="J74" s="21" t="s">
        <v>675</v>
      </c>
      <c r="K74" s="27">
        <v>52</v>
      </c>
    </row>
    <row r="75" spans="1:11" ht="60" customHeight="1" x14ac:dyDescent="0.3">
      <c r="A75" s="46" t="s">
        <v>327</v>
      </c>
      <c r="B75" s="15">
        <v>73</v>
      </c>
      <c r="C75" s="21" t="s">
        <v>739</v>
      </c>
      <c r="D75" s="24" t="s">
        <v>328</v>
      </c>
      <c r="E75" s="25" t="s">
        <v>575</v>
      </c>
      <c r="F75" s="24">
        <v>380</v>
      </c>
      <c r="G75" s="15" t="s">
        <v>329</v>
      </c>
      <c r="H75" s="21" t="s">
        <v>22</v>
      </c>
      <c r="I75" s="21"/>
      <c r="J75" s="21" t="s">
        <v>675</v>
      </c>
      <c r="K75" s="27">
        <v>79</v>
      </c>
    </row>
    <row r="76" spans="1:11" ht="60" customHeight="1" x14ac:dyDescent="0.3">
      <c r="A76" s="46" t="s">
        <v>474</v>
      </c>
      <c r="B76" s="15">
        <v>74</v>
      </c>
      <c r="C76" s="21" t="s">
        <v>474</v>
      </c>
      <c r="D76" s="24" t="s">
        <v>475</v>
      </c>
      <c r="E76" s="25" t="s">
        <v>576</v>
      </c>
      <c r="F76" s="24">
        <v>380</v>
      </c>
      <c r="G76" s="15" t="s">
        <v>263</v>
      </c>
      <c r="H76" s="21" t="s">
        <v>22</v>
      </c>
      <c r="I76" s="21"/>
      <c r="J76" s="21" t="s">
        <v>675</v>
      </c>
      <c r="K76" s="27">
        <v>36</v>
      </c>
    </row>
    <row r="77" spans="1:11" ht="60" customHeight="1" x14ac:dyDescent="0.3">
      <c r="A77" s="46" t="s">
        <v>428</v>
      </c>
      <c r="B77" s="15">
        <v>75</v>
      </c>
      <c r="C77" s="21" t="s">
        <v>428</v>
      </c>
      <c r="D77" s="24" t="s">
        <v>429</v>
      </c>
      <c r="E77" s="25" t="s">
        <v>577</v>
      </c>
      <c r="F77" s="24">
        <v>380</v>
      </c>
      <c r="G77" s="15" t="s">
        <v>840</v>
      </c>
      <c r="H77" s="21" t="s">
        <v>22</v>
      </c>
      <c r="I77" s="21"/>
      <c r="J77" s="21" t="s">
        <v>675</v>
      </c>
      <c r="K77" s="27">
        <v>51</v>
      </c>
    </row>
    <row r="78" spans="1:11" ht="60" customHeight="1" x14ac:dyDescent="0.3">
      <c r="A78" s="46" t="s">
        <v>131</v>
      </c>
      <c r="B78" s="15">
        <v>76</v>
      </c>
      <c r="C78" s="21" t="s">
        <v>740</v>
      </c>
      <c r="D78" s="24" t="s">
        <v>132</v>
      </c>
      <c r="E78" s="25" t="s">
        <v>578</v>
      </c>
      <c r="F78" s="24">
        <v>380</v>
      </c>
      <c r="G78" s="15" t="s">
        <v>133</v>
      </c>
      <c r="H78" s="21" t="s">
        <v>22</v>
      </c>
      <c r="I78" s="21"/>
      <c r="J78" s="21" t="s">
        <v>675</v>
      </c>
      <c r="K78" s="27">
        <v>44</v>
      </c>
    </row>
    <row r="79" spans="1:11" ht="60" customHeight="1" x14ac:dyDescent="0.3">
      <c r="A79" s="46" t="s">
        <v>131</v>
      </c>
      <c r="B79" s="15">
        <v>77</v>
      </c>
      <c r="C79" s="15" t="s">
        <v>741</v>
      </c>
      <c r="D79" s="24" t="s">
        <v>239</v>
      </c>
      <c r="E79" s="25" t="s">
        <v>579</v>
      </c>
      <c r="F79" s="24">
        <v>380</v>
      </c>
      <c r="G79" s="15" t="s">
        <v>133</v>
      </c>
      <c r="H79" s="21" t="s">
        <v>22</v>
      </c>
      <c r="I79" s="21"/>
      <c r="J79" s="21" t="s">
        <v>675</v>
      </c>
      <c r="K79" s="27">
        <v>38</v>
      </c>
    </row>
    <row r="80" spans="1:11" ht="60" customHeight="1" x14ac:dyDescent="0.3">
      <c r="A80" s="46" t="s">
        <v>347</v>
      </c>
      <c r="B80" s="15">
        <v>78</v>
      </c>
      <c r="C80" s="21" t="s">
        <v>740</v>
      </c>
      <c r="D80" s="24" t="s">
        <v>349</v>
      </c>
      <c r="E80" s="25" t="s">
        <v>580</v>
      </c>
      <c r="F80" s="24">
        <v>380</v>
      </c>
      <c r="G80" s="15" t="s">
        <v>350</v>
      </c>
      <c r="H80" s="21" t="s">
        <v>22</v>
      </c>
      <c r="I80" s="21"/>
      <c r="J80" s="21" t="s">
        <v>675</v>
      </c>
      <c r="K80" s="27">
        <v>57</v>
      </c>
    </row>
    <row r="81" spans="1:11" ht="60" customHeight="1" x14ac:dyDescent="0.3">
      <c r="A81" s="46" t="s">
        <v>173</v>
      </c>
      <c r="B81" s="15">
        <v>79</v>
      </c>
      <c r="C81" s="21" t="s">
        <v>742</v>
      </c>
      <c r="D81" s="24" t="s">
        <v>288</v>
      </c>
      <c r="E81" s="25" t="s">
        <v>581</v>
      </c>
      <c r="F81" s="24">
        <v>380</v>
      </c>
      <c r="G81" s="15" t="s">
        <v>289</v>
      </c>
      <c r="H81" s="21" t="s">
        <v>22</v>
      </c>
      <c r="I81" s="21"/>
      <c r="J81" s="21" t="s">
        <v>675</v>
      </c>
      <c r="K81" s="27">
        <v>55</v>
      </c>
    </row>
    <row r="82" spans="1:11" ht="60" customHeight="1" x14ac:dyDescent="0.3">
      <c r="A82" s="46" t="s">
        <v>131</v>
      </c>
      <c r="B82" s="15">
        <v>80</v>
      </c>
      <c r="C82" s="15" t="s">
        <v>743</v>
      </c>
      <c r="D82" s="24" t="s">
        <v>244</v>
      </c>
      <c r="E82" s="25" t="s">
        <v>582</v>
      </c>
      <c r="F82" s="24">
        <v>380</v>
      </c>
      <c r="G82" s="15" t="s">
        <v>245</v>
      </c>
      <c r="H82" s="21" t="s">
        <v>22</v>
      </c>
      <c r="I82" s="21"/>
      <c r="J82" s="21" t="s">
        <v>675</v>
      </c>
      <c r="K82" s="27">
        <v>46</v>
      </c>
    </row>
    <row r="83" spans="1:11" ht="60" customHeight="1" x14ac:dyDescent="0.3">
      <c r="A83" s="46" t="s">
        <v>367</v>
      </c>
      <c r="B83" s="15">
        <v>81</v>
      </c>
      <c r="C83" s="21" t="s">
        <v>367</v>
      </c>
      <c r="D83" s="24" t="s">
        <v>368</v>
      </c>
      <c r="E83" s="25" t="s">
        <v>583</v>
      </c>
      <c r="F83" s="24">
        <v>380</v>
      </c>
      <c r="G83" s="15" t="s">
        <v>279</v>
      </c>
      <c r="H83" s="21" t="s">
        <v>22</v>
      </c>
      <c r="I83" s="21"/>
      <c r="J83" s="21" t="s">
        <v>675</v>
      </c>
      <c r="K83" s="27">
        <v>18</v>
      </c>
    </row>
    <row r="84" spans="1:11" ht="60" customHeight="1" x14ac:dyDescent="0.3">
      <c r="A84" s="46" t="s">
        <v>246</v>
      </c>
      <c r="B84" s="15">
        <v>82</v>
      </c>
      <c r="C84" s="15" t="s">
        <v>744</v>
      </c>
      <c r="D84" s="24" t="s">
        <v>247</v>
      </c>
      <c r="E84" s="25" t="s">
        <v>584</v>
      </c>
      <c r="F84" s="24">
        <v>380</v>
      </c>
      <c r="G84" s="15" t="s">
        <v>155</v>
      </c>
      <c r="H84" s="21" t="s">
        <v>22</v>
      </c>
      <c r="I84" s="21"/>
      <c r="J84" s="21" t="s">
        <v>675</v>
      </c>
      <c r="K84" s="27">
        <v>34</v>
      </c>
    </row>
    <row r="85" spans="1:11" ht="60" customHeight="1" x14ac:dyDescent="0.3">
      <c r="A85" s="47" t="s">
        <v>33</v>
      </c>
      <c r="B85" s="15">
        <v>83</v>
      </c>
      <c r="C85" s="15" t="s">
        <v>745</v>
      </c>
      <c r="D85" s="24" t="s">
        <v>34</v>
      </c>
      <c r="E85" s="25" t="s">
        <v>585</v>
      </c>
      <c r="F85" s="24">
        <v>380</v>
      </c>
      <c r="G85" s="15" t="s">
        <v>35</v>
      </c>
      <c r="H85" s="21" t="s">
        <v>22</v>
      </c>
      <c r="I85" s="21"/>
      <c r="J85" s="21" t="s">
        <v>675</v>
      </c>
      <c r="K85" s="27">
        <v>38</v>
      </c>
    </row>
    <row r="86" spans="1:11" ht="60" customHeight="1" x14ac:dyDescent="0.3">
      <c r="A86" s="47" t="s">
        <v>93</v>
      </c>
      <c r="B86" s="15">
        <v>84</v>
      </c>
      <c r="C86" s="15" t="s">
        <v>93</v>
      </c>
      <c r="D86" s="24" t="s">
        <v>94</v>
      </c>
      <c r="E86" s="25" t="s">
        <v>586</v>
      </c>
      <c r="F86" s="24">
        <v>380</v>
      </c>
      <c r="G86" s="15" t="s">
        <v>87</v>
      </c>
      <c r="H86" s="21" t="s">
        <v>22</v>
      </c>
      <c r="I86" s="21"/>
      <c r="J86" s="21" t="s">
        <v>675</v>
      </c>
      <c r="K86" s="27">
        <v>37</v>
      </c>
    </row>
    <row r="87" spans="1:11" ht="60" customHeight="1" x14ac:dyDescent="0.3">
      <c r="A87" s="48" t="s">
        <v>492</v>
      </c>
      <c r="B87" s="24">
        <v>85</v>
      </c>
      <c r="C87" s="48" t="s">
        <v>492</v>
      </c>
      <c r="D87" s="34" t="s">
        <v>812</v>
      </c>
      <c r="E87" s="25" t="s">
        <v>587</v>
      </c>
      <c r="F87" s="24">
        <v>380</v>
      </c>
      <c r="G87" s="72" t="s">
        <v>835</v>
      </c>
      <c r="H87" s="29" t="s">
        <v>22</v>
      </c>
      <c r="I87" s="29"/>
      <c r="J87" s="21" t="s">
        <v>675</v>
      </c>
      <c r="K87" s="27">
        <v>19</v>
      </c>
    </row>
    <row r="88" spans="1:11" ht="60" customHeight="1" x14ac:dyDescent="0.3">
      <c r="A88" s="47" t="s">
        <v>184</v>
      </c>
      <c r="B88" s="15">
        <v>86</v>
      </c>
      <c r="C88" s="21" t="s">
        <v>746</v>
      </c>
      <c r="D88" s="24" t="s">
        <v>185</v>
      </c>
      <c r="E88" s="25" t="s">
        <v>588</v>
      </c>
      <c r="F88" s="24">
        <v>380</v>
      </c>
      <c r="G88" s="15" t="s">
        <v>186</v>
      </c>
      <c r="H88" s="21" t="s">
        <v>83</v>
      </c>
      <c r="I88" s="21"/>
      <c r="J88" s="21" t="s">
        <v>675</v>
      </c>
      <c r="K88" s="27">
        <v>83</v>
      </c>
    </row>
    <row r="89" spans="1:11" ht="60" customHeight="1" x14ac:dyDescent="0.3">
      <c r="A89" s="48" t="s">
        <v>304</v>
      </c>
      <c r="B89" s="24">
        <v>87</v>
      </c>
      <c r="C89" s="29" t="s">
        <v>304</v>
      </c>
      <c r="D89" s="34" t="s">
        <v>816</v>
      </c>
      <c r="E89" s="25">
        <v>100222493</v>
      </c>
      <c r="F89" s="24">
        <v>380</v>
      </c>
      <c r="G89" s="72" t="s">
        <v>836</v>
      </c>
      <c r="H89" s="29" t="s">
        <v>22</v>
      </c>
      <c r="I89" s="29"/>
      <c r="J89" s="21" t="s">
        <v>675</v>
      </c>
      <c r="K89" s="27">
        <v>127</v>
      </c>
    </row>
    <row r="90" spans="1:11" ht="60" customHeight="1" x14ac:dyDescent="0.3">
      <c r="A90" s="46" t="s">
        <v>304</v>
      </c>
      <c r="B90" s="15">
        <v>88</v>
      </c>
      <c r="C90" s="29" t="s">
        <v>304</v>
      </c>
      <c r="D90" s="24" t="s">
        <v>305</v>
      </c>
      <c r="E90" s="25" t="s">
        <v>589</v>
      </c>
      <c r="F90" s="24">
        <v>380</v>
      </c>
      <c r="G90" s="15" t="s">
        <v>245</v>
      </c>
      <c r="H90" s="21" t="s">
        <v>22</v>
      </c>
      <c r="I90" s="21" t="s">
        <v>307</v>
      </c>
      <c r="J90" s="21" t="s">
        <v>675</v>
      </c>
      <c r="K90" s="27">
        <v>57</v>
      </c>
    </row>
    <row r="91" spans="1:11" ht="60" customHeight="1" x14ac:dyDescent="0.3">
      <c r="A91" s="48" t="s">
        <v>747</v>
      </c>
      <c r="B91" s="29">
        <v>89</v>
      </c>
      <c r="C91" s="29" t="s">
        <v>747</v>
      </c>
      <c r="D91" s="29" t="s">
        <v>525</v>
      </c>
      <c r="E91" s="32" t="s">
        <v>524</v>
      </c>
      <c r="F91" s="29">
        <v>380</v>
      </c>
      <c r="G91" s="29" t="s">
        <v>87</v>
      </c>
      <c r="H91" s="29" t="s">
        <v>22</v>
      </c>
      <c r="I91" s="29"/>
      <c r="J91" s="21" t="s">
        <v>675</v>
      </c>
      <c r="K91" s="27">
        <v>29</v>
      </c>
    </row>
    <row r="92" spans="1:11" ht="80.099999999999994" customHeight="1" x14ac:dyDescent="0.3">
      <c r="A92" s="46" t="s">
        <v>411</v>
      </c>
      <c r="B92" s="15">
        <v>90</v>
      </c>
      <c r="C92" s="21" t="s">
        <v>411</v>
      </c>
      <c r="D92" s="24" t="s">
        <v>412</v>
      </c>
      <c r="E92" s="25" t="s">
        <v>590</v>
      </c>
      <c r="F92" s="24">
        <v>380</v>
      </c>
      <c r="G92" s="15" t="s">
        <v>329</v>
      </c>
      <c r="H92" s="21" t="s">
        <v>22</v>
      </c>
      <c r="I92" s="21"/>
      <c r="J92" s="21" t="s">
        <v>675</v>
      </c>
      <c r="K92" s="27">
        <v>66</v>
      </c>
    </row>
    <row r="93" spans="1:11" ht="60" customHeight="1" x14ac:dyDescent="0.3">
      <c r="A93" s="46" t="s">
        <v>194</v>
      </c>
      <c r="B93" s="15">
        <v>91</v>
      </c>
      <c r="C93" s="15" t="s">
        <v>748</v>
      </c>
      <c r="D93" s="24" t="s">
        <v>469</v>
      </c>
      <c r="E93" s="25" t="s">
        <v>591</v>
      </c>
      <c r="F93" s="24">
        <v>380</v>
      </c>
      <c r="G93" s="15" t="s">
        <v>470</v>
      </c>
      <c r="H93" s="21" t="s">
        <v>22</v>
      </c>
      <c r="I93" s="21" t="s">
        <v>75</v>
      </c>
      <c r="J93" s="21" t="s">
        <v>675</v>
      </c>
      <c r="K93" s="27">
        <v>52</v>
      </c>
    </row>
    <row r="94" spans="1:11" ht="60" customHeight="1" x14ac:dyDescent="0.3">
      <c r="A94" s="47" t="s">
        <v>748</v>
      </c>
      <c r="B94" s="15">
        <v>92</v>
      </c>
      <c r="C94" s="15" t="s">
        <v>748</v>
      </c>
      <c r="D94" s="24" t="s">
        <v>477</v>
      </c>
      <c r="E94" s="25" t="s">
        <v>592</v>
      </c>
      <c r="F94" s="24">
        <v>380</v>
      </c>
      <c r="G94" s="15" t="s">
        <v>478</v>
      </c>
      <c r="H94" s="21" t="s">
        <v>22</v>
      </c>
      <c r="I94" s="21"/>
      <c r="J94" s="21" t="s">
        <v>675</v>
      </c>
      <c r="K94" s="27">
        <v>12</v>
      </c>
    </row>
    <row r="95" spans="1:11" ht="69.900000000000006" customHeight="1" x14ac:dyDescent="0.3">
      <c r="A95" s="47" t="s">
        <v>26</v>
      </c>
      <c r="B95" s="15">
        <v>93</v>
      </c>
      <c r="C95" s="15" t="s">
        <v>748</v>
      </c>
      <c r="D95" s="24" t="s">
        <v>28</v>
      </c>
      <c r="E95" s="25" t="s">
        <v>593</v>
      </c>
      <c r="F95" s="24">
        <v>380</v>
      </c>
      <c r="G95" s="15" t="s">
        <v>29</v>
      </c>
      <c r="H95" s="21" t="s">
        <v>22</v>
      </c>
      <c r="I95" s="21" t="s">
        <v>31</v>
      </c>
      <c r="J95" s="21" t="s">
        <v>675</v>
      </c>
      <c r="K95" s="27">
        <v>54</v>
      </c>
    </row>
    <row r="96" spans="1:11" ht="60" customHeight="1" x14ac:dyDescent="0.3">
      <c r="A96" s="47" t="s">
        <v>141</v>
      </c>
      <c r="B96" s="15">
        <v>94</v>
      </c>
      <c r="C96" s="15" t="s">
        <v>141</v>
      </c>
      <c r="D96" s="24" t="s">
        <v>143</v>
      </c>
      <c r="E96" s="25" t="s">
        <v>594</v>
      </c>
      <c r="F96" s="24">
        <v>380</v>
      </c>
      <c r="G96" s="15" t="s">
        <v>129</v>
      </c>
      <c r="H96" s="21" t="s">
        <v>22</v>
      </c>
      <c r="I96" s="21"/>
      <c r="J96" s="21" t="s">
        <v>675</v>
      </c>
      <c r="K96" s="27">
        <v>13</v>
      </c>
    </row>
    <row r="97" spans="1:11" ht="60" customHeight="1" x14ac:dyDescent="0.3">
      <c r="A97" s="46" t="s">
        <v>141</v>
      </c>
      <c r="B97" s="15">
        <v>95</v>
      </c>
      <c r="C97" s="15" t="s">
        <v>749</v>
      </c>
      <c r="D97" s="24" t="s">
        <v>259</v>
      </c>
      <c r="E97" s="25" t="s">
        <v>595</v>
      </c>
      <c r="F97" s="24">
        <v>220</v>
      </c>
      <c r="G97" s="15" t="s">
        <v>260</v>
      </c>
      <c r="H97" s="21" t="s">
        <v>83</v>
      </c>
      <c r="I97" s="21"/>
      <c r="J97" s="21" t="s">
        <v>675</v>
      </c>
      <c r="K97" s="27">
        <v>18</v>
      </c>
    </row>
    <row r="98" spans="1:11" ht="60" customHeight="1" x14ac:dyDescent="0.3">
      <c r="A98" s="46" t="s">
        <v>355</v>
      </c>
      <c r="B98" s="15">
        <v>96</v>
      </c>
      <c r="C98" s="15" t="s">
        <v>750</v>
      </c>
      <c r="D98" s="24" t="s">
        <v>356</v>
      </c>
      <c r="E98" s="25" t="s">
        <v>596</v>
      </c>
      <c r="F98" s="24">
        <v>380</v>
      </c>
      <c r="G98" s="15" t="s">
        <v>357</v>
      </c>
      <c r="H98" s="21" t="s">
        <v>22</v>
      </c>
      <c r="I98" s="21"/>
      <c r="J98" s="21" t="s">
        <v>675</v>
      </c>
      <c r="K98" s="27">
        <v>20</v>
      </c>
    </row>
    <row r="99" spans="1:11" ht="60" customHeight="1" x14ac:dyDescent="0.3">
      <c r="A99" s="46" t="s">
        <v>323</v>
      </c>
      <c r="B99" s="15">
        <v>97</v>
      </c>
      <c r="C99" s="21" t="s">
        <v>323</v>
      </c>
      <c r="D99" s="24" t="s">
        <v>324</v>
      </c>
      <c r="E99" s="25" t="s">
        <v>597</v>
      </c>
      <c r="F99" s="24">
        <v>380</v>
      </c>
      <c r="G99" s="15" t="s">
        <v>325</v>
      </c>
      <c r="H99" s="21" t="s">
        <v>22</v>
      </c>
      <c r="I99" s="21"/>
      <c r="J99" s="21" t="s">
        <v>675</v>
      </c>
      <c r="K99" s="27">
        <v>44</v>
      </c>
    </row>
    <row r="100" spans="1:11" ht="60" customHeight="1" x14ac:dyDescent="0.3">
      <c r="A100" s="46" t="s">
        <v>223</v>
      </c>
      <c r="B100" s="15">
        <v>98</v>
      </c>
      <c r="C100" s="21" t="s">
        <v>223</v>
      </c>
      <c r="D100" s="24" t="s">
        <v>224</v>
      </c>
      <c r="E100" s="25" t="s">
        <v>598</v>
      </c>
      <c r="F100" s="24">
        <v>380</v>
      </c>
      <c r="G100" s="15" t="s">
        <v>225</v>
      </c>
      <c r="H100" s="21" t="s">
        <v>83</v>
      </c>
      <c r="I100" s="21"/>
      <c r="J100" s="21" t="s">
        <v>675</v>
      </c>
      <c r="K100" s="27">
        <v>27</v>
      </c>
    </row>
    <row r="101" spans="1:11" ht="60" customHeight="1" x14ac:dyDescent="0.3">
      <c r="A101" s="46" t="s">
        <v>205</v>
      </c>
      <c r="B101" s="15">
        <v>99</v>
      </c>
      <c r="C101" s="21" t="s">
        <v>205</v>
      </c>
      <c r="D101" s="24" t="s">
        <v>371</v>
      </c>
      <c r="E101" s="25" t="s">
        <v>599</v>
      </c>
      <c r="F101" s="24">
        <v>380</v>
      </c>
      <c r="G101" s="15" t="s">
        <v>372</v>
      </c>
      <c r="H101" s="21" t="s">
        <v>22</v>
      </c>
      <c r="I101" s="21"/>
      <c r="J101" s="21" t="s">
        <v>675</v>
      </c>
      <c r="K101" s="27">
        <v>18</v>
      </c>
    </row>
    <row r="102" spans="1:11" ht="60" customHeight="1" x14ac:dyDescent="0.3">
      <c r="A102" s="46" t="s">
        <v>408</v>
      </c>
      <c r="B102" s="15">
        <v>100</v>
      </c>
      <c r="C102" s="21" t="s">
        <v>408</v>
      </c>
      <c r="D102" s="24" t="s">
        <v>409</v>
      </c>
      <c r="E102" s="25" t="s">
        <v>600</v>
      </c>
      <c r="F102" s="24">
        <v>380</v>
      </c>
      <c r="G102" s="15" t="s">
        <v>263</v>
      </c>
      <c r="H102" s="21" t="s">
        <v>83</v>
      </c>
      <c r="I102" s="21"/>
      <c r="J102" s="21" t="s">
        <v>675</v>
      </c>
      <c r="K102" s="27">
        <v>12</v>
      </c>
    </row>
    <row r="103" spans="1:11" ht="60" customHeight="1" x14ac:dyDescent="0.3">
      <c r="A103" s="46" t="s">
        <v>272</v>
      </c>
      <c r="B103" s="15">
        <v>101</v>
      </c>
      <c r="C103" s="15" t="s">
        <v>751</v>
      </c>
      <c r="D103" s="24" t="s">
        <v>273</v>
      </c>
      <c r="E103" s="25" t="s">
        <v>601</v>
      </c>
      <c r="F103" s="24">
        <v>380</v>
      </c>
      <c r="G103" s="15" t="s">
        <v>152</v>
      </c>
      <c r="H103" s="21" t="s">
        <v>22</v>
      </c>
      <c r="I103" s="21" t="s">
        <v>31</v>
      </c>
      <c r="J103" s="21" t="s">
        <v>675</v>
      </c>
      <c r="K103" s="27">
        <v>14</v>
      </c>
    </row>
    <row r="104" spans="1:11" ht="60" customHeight="1" x14ac:dyDescent="0.3">
      <c r="A104" s="46" t="s">
        <v>277</v>
      </c>
      <c r="B104" s="15">
        <v>102</v>
      </c>
      <c r="C104" s="21" t="s">
        <v>277</v>
      </c>
      <c r="D104" s="24" t="s">
        <v>278</v>
      </c>
      <c r="E104" s="25" t="s">
        <v>602</v>
      </c>
      <c r="F104" s="24">
        <v>380</v>
      </c>
      <c r="G104" s="15" t="s">
        <v>279</v>
      </c>
      <c r="H104" s="21" t="s">
        <v>22</v>
      </c>
      <c r="I104" s="21"/>
      <c r="J104" s="21" t="s">
        <v>675</v>
      </c>
      <c r="K104" s="27">
        <v>0</v>
      </c>
    </row>
    <row r="105" spans="1:11" ht="60" customHeight="1" x14ac:dyDescent="0.3">
      <c r="A105" s="48" t="s">
        <v>752</v>
      </c>
      <c r="B105" s="24">
        <v>103</v>
      </c>
      <c r="C105" s="29" t="s">
        <v>752</v>
      </c>
      <c r="D105" s="67" t="s">
        <v>825</v>
      </c>
      <c r="E105" s="69" t="s">
        <v>826</v>
      </c>
      <c r="F105" s="24">
        <v>380</v>
      </c>
      <c r="G105" s="67" t="s">
        <v>777</v>
      </c>
      <c r="H105" s="29" t="s">
        <v>22</v>
      </c>
      <c r="I105" s="29" t="s">
        <v>75</v>
      </c>
      <c r="J105" s="21" t="s">
        <v>675</v>
      </c>
      <c r="K105" s="27">
        <v>28</v>
      </c>
    </row>
    <row r="106" spans="1:11" ht="60" customHeight="1" x14ac:dyDescent="0.3">
      <c r="A106" s="46" t="s">
        <v>362</v>
      </c>
      <c r="B106" s="15">
        <v>104</v>
      </c>
      <c r="C106" s="21" t="s">
        <v>362</v>
      </c>
      <c r="D106" s="24" t="s">
        <v>363</v>
      </c>
      <c r="E106" s="25" t="s">
        <v>603</v>
      </c>
      <c r="F106" s="24">
        <v>380</v>
      </c>
      <c r="G106" s="15" t="s">
        <v>364</v>
      </c>
      <c r="H106" s="21" t="s">
        <v>22</v>
      </c>
      <c r="I106" s="29" t="s">
        <v>366</v>
      </c>
      <c r="J106" s="21" t="s">
        <v>675</v>
      </c>
      <c r="K106" s="27">
        <v>44</v>
      </c>
    </row>
    <row r="107" spans="1:11" ht="60" customHeight="1" x14ac:dyDescent="0.3">
      <c r="A107" s="46" t="s">
        <v>390</v>
      </c>
      <c r="B107" s="15">
        <v>105</v>
      </c>
      <c r="C107" s="21" t="s">
        <v>753</v>
      </c>
      <c r="D107" s="24" t="s">
        <v>391</v>
      </c>
      <c r="E107" s="25" t="s">
        <v>604</v>
      </c>
      <c r="F107" s="24">
        <v>380</v>
      </c>
      <c r="G107" s="15" t="s">
        <v>392</v>
      </c>
      <c r="H107" s="21" t="s">
        <v>22</v>
      </c>
      <c r="I107" s="21"/>
      <c r="J107" s="21" t="s">
        <v>675</v>
      </c>
      <c r="K107" s="27">
        <v>59</v>
      </c>
    </row>
    <row r="108" spans="1:11" ht="60" customHeight="1" x14ac:dyDescent="0.3">
      <c r="A108" s="46" t="s">
        <v>223</v>
      </c>
      <c r="B108" s="15">
        <v>106</v>
      </c>
      <c r="C108" s="21" t="s">
        <v>223</v>
      </c>
      <c r="D108" s="24" t="s">
        <v>449</v>
      </c>
      <c r="E108" s="25" t="s">
        <v>605</v>
      </c>
      <c r="F108" s="24">
        <v>380</v>
      </c>
      <c r="G108" s="15" t="s">
        <v>450</v>
      </c>
      <c r="H108" s="21" t="s">
        <v>22</v>
      </c>
      <c r="I108" s="21"/>
      <c r="J108" s="21" t="s">
        <v>675</v>
      </c>
      <c r="K108" s="27">
        <v>30</v>
      </c>
    </row>
    <row r="109" spans="1:11" ht="60" customHeight="1" x14ac:dyDescent="0.3">
      <c r="A109" s="46" t="s">
        <v>338</v>
      </c>
      <c r="B109" s="15">
        <v>107</v>
      </c>
      <c r="C109" s="21" t="s">
        <v>338</v>
      </c>
      <c r="D109" s="24" t="s">
        <v>339</v>
      </c>
      <c r="E109" s="25" t="s">
        <v>606</v>
      </c>
      <c r="F109" s="24">
        <v>380</v>
      </c>
      <c r="G109" s="15" t="s">
        <v>340</v>
      </c>
      <c r="H109" s="21" t="s">
        <v>22</v>
      </c>
      <c r="I109" s="21" t="s">
        <v>342</v>
      </c>
      <c r="J109" s="21" t="s">
        <v>675</v>
      </c>
      <c r="K109" s="27">
        <v>21</v>
      </c>
    </row>
    <row r="110" spans="1:11" ht="60" customHeight="1" x14ac:dyDescent="0.3">
      <c r="A110" s="46" t="s">
        <v>198</v>
      </c>
      <c r="B110" s="15">
        <v>108</v>
      </c>
      <c r="C110" s="21" t="s">
        <v>198</v>
      </c>
      <c r="D110" s="24" t="s">
        <v>200</v>
      </c>
      <c r="E110" s="25" t="s">
        <v>607</v>
      </c>
      <c r="F110" s="33">
        <v>220</v>
      </c>
      <c r="G110" s="22" t="s">
        <v>21</v>
      </c>
      <c r="H110" s="23" t="s">
        <v>22</v>
      </c>
      <c r="I110" s="23"/>
      <c r="J110" s="21" t="s">
        <v>675</v>
      </c>
      <c r="K110" s="27">
        <v>5</v>
      </c>
    </row>
    <row r="111" spans="1:11" ht="60" customHeight="1" x14ac:dyDescent="0.3">
      <c r="A111" s="49" t="s">
        <v>611</v>
      </c>
      <c r="B111" s="30">
        <v>109</v>
      </c>
      <c r="C111" s="30" t="s">
        <v>611</v>
      </c>
      <c r="D111" s="34" t="s">
        <v>814</v>
      </c>
      <c r="E111" s="34" t="s">
        <v>612</v>
      </c>
      <c r="F111" s="35">
        <v>380</v>
      </c>
      <c r="G111" s="72" t="s">
        <v>17</v>
      </c>
      <c r="H111" s="35" t="s">
        <v>83</v>
      </c>
      <c r="I111" s="35"/>
      <c r="J111" s="21" t="s">
        <v>675</v>
      </c>
      <c r="K111" s="27">
        <v>6</v>
      </c>
    </row>
    <row r="112" spans="1:11" ht="43.8" customHeight="1" x14ac:dyDescent="0.3">
      <c r="A112" s="74" t="s">
        <v>800</v>
      </c>
      <c r="B112" s="29">
        <v>110</v>
      </c>
      <c r="C112" s="16" t="s">
        <v>800</v>
      </c>
      <c r="D112" s="32" t="s">
        <v>777</v>
      </c>
      <c r="E112" s="32" t="s">
        <v>777</v>
      </c>
      <c r="F112" s="32" t="s">
        <v>777</v>
      </c>
      <c r="G112" s="32" t="s">
        <v>777</v>
      </c>
      <c r="H112" s="29" t="s">
        <v>22</v>
      </c>
      <c r="I112" s="29"/>
      <c r="J112" s="23" t="s">
        <v>675</v>
      </c>
      <c r="K112" s="27">
        <v>2</v>
      </c>
    </row>
    <row r="113" spans="1:16" ht="60" customHeight="1" x14ac:dyDescent="0.3">
      <c r="A113" s="50" t="s">
        <v>165</v>
      </c>
      <c r="B113" s="15">
        <v>111</v>
      </c>
      <c r="C113" s="21" t="s">
        <v>754</v>
      </c>
      <c r="D113" s="24" t="s">
        <v>166</v>
      </c>
      <c r="E113" s="25" t="s">
        <v>167</v>
      </c>
      <c r="F113" s="24">
        <v>380</v>
      </c>
      <c r="G113" s="15" t="s">
        <v>168</v>
      </c>
      <c r="H113" s="21" t="s">
        <v>83</v>
      </c>
      <c r="I113" s="21"/>
      <c r="J113" s="21" t="s">
        <v>675</v>
      </c>
      <c r="K113" s="27">
        <v>39</v>
      </c>
      <c r="L113" s="4"/>
      <c r="M113" s="4"/>
      <c r="N113" s="4"/>
      <c r="O113" s="4"/>
      <c r="P113" s="4"/>
    </row>
    <row r="114" spans="1:16" ht="60" customHeight="1" x14ac:dyDescent="0.3">
      <c r="A114" s="46" t="s">
        <v>377</v>
      </c>
      <c r="B114" s="15">
        <v>112</v>
      </c>
      <c r="C114" s="21" t="s">
        <v>377</v>
      </c>
      <c r="D114" s="24" t="s">
        <v>380</v>
      </c>
      <c r="E114" s="25" t="s">
        <v>381</v>
      </c>
      <c r="F114" s="24">
        <v>380</v>
      </c>
      <c r="G114" s="15" t="s">
        <v>382</v>
      </c>
      <c r="H114" s="21" t="s">
        <v>22</v>
      </c>
      <c r="I114" s="21"/>
      <c r="J114" s="21" t="s">
        <v>675</v>
      </c>
      <c r="K114" s="27">
        <v>51</v>
      </c>
    </row>
    <row r="115" spans="1:16" ht="60" customHeight="1" x14ac:dyDescent="0.3">
      <c r="A115" s="46" t="s">
        <v>377</v>
      </c>
      <c r="B115" s="15">
        <v>113</v>
      </c>
      <c r="C115" s="21" t="s">
        <v>377</v>
      </c>
      <c r="D115" s="24" t="s">
        <v>378</v>
      </c>
      <c r="E115" s="25" t="s">
        <v>379</v>
      </c>
      <c r="F115" s="24">
        <v>380</v>
      </c>
      <c r="G115" s="15" t="s">
        <v>325</v>
      </c>
      <c r="H115" s="21" t="s">
        <v>83</v>
      </c>
      <c r="I115" s="21"/>
      <c r="J115" s="21" t="s">
        <v>675</v>
      </c>
      <c r="K115" s="27">
        <v>55</v>
      </c>
    </row>
    <row r="116" spans="1:16" ht="60" customHeight="1" x14ac:dyDescent="0.3">
      <c r="A116" s="46" t="s">
        <v>292</v>
      </c>
      <c r="B116" s="15">
        <v>114</v>
      </c>
      <c r="C116" s="15" t="s">
        <v>755</v>
      </c>
      <c r="D116" s="24" t="s">
        <v>293</v>
      </c>
      <c r="E116" s="25" t="s">
        <v>294</v>
      </c>
      <c r="F116" s="24">
        <v>380</v>
      </c>
      <c r="G116" s="15" t="s">
        <v>263</v>
      </c>
      <c r="H116" s="21" t="s">
        <v>22</v>
      </c>
      <c r="I116" s="21"/>
      <c r="J116" s="21" t="s">
        <v>675</v>
      </c>
      <c r="K116" s="27">
        <v>35</v>
      </c>
    </row>
    <row r="117" spans="1:16" ht="60" customHeight="1" x14ac:dyDescent="0.3">
      <c r="A117" s="46" t="s">
        <v>320</v>
      </c>
      <c r="B117" s="30">
        <v>115</v>
      </c>
      <c r="C117" s="21" t="s">
        <v>320</v>
      </c>
      <c r="D117" s="24" t="s">
        <v>321</v>
      </c>
      <c r="E117" s="30">
        <v>102644531</v>
      </c>
      <c r="F117" s="24">
        <v>380</v>
      </c>
      <c r="G117" s="15" t="s">
        <v>260</v>
      </c>
      <c r="H117" s="30" t="s">
        <v>22</v>
      </c>
      <c r="I117" s="30"/>
      <c r="J117" s="21" t="s">
        <v>675</v>
      </c>
      <c r="K117" s="27">
        <v>6</v>
      </c>
    </row>
    <row r="118" spans="1:16" ht="60" customHeight="1" x14ac:dyDescent="0.3">
      <c r="A118" s="46" t="s">
        <v>137</v>
      </c>
      <c r="B118" s="15">
        <v>116</v>
      </c>
      <c r="C118" s="21" t="s">
        <v>137</v>
      </c>
      <c r="D118" s="24" t="s">
        <v>138</v>
      </c>
      <c r="E118" s="25" t="s">
        <v>139</v>
      </c>
      <c r="F118" s="24">
        <v>380</v>
      </c>
      <c r="G118" s="15" t="s">
        <v>140</v>
      </c>
      <c r="H118" s="21"/>
      <c r="I118" s="21"/>
      <c r="J118" s="21" t="s">
        <v>675</v>
      </c>
      <c r="K118" s="27">
        <v>51</v>
      </c>
    </row>
    <row r="119" spans="1:16" ht="60" customHeight="1" x14ac:dyDescent="0.3">
      <c r="A119" s="46" t="s">
        <v>310</v>
      </c>
      <c r="B119" s="15">
        <v>117</v>
      </c>
      <c r="C119" s="21" t="s">
        <v>310</v>
      </c>
      <c r="D119" s="24" t="s">
        <v>311</v>
      </c>
      <c r="E119" s="25" t="s">
        <v>312</v>
      </c>
      <c r="F119" s="24">
        <v>220</v>
      </c>
      <c r="G119" s="15" t="s">
        <v>263</v>
      </c>
      <c r="H119" s="21" t="s">
        <v>22</v>
      </c>
      <c r="I119" s="21"/>
      <c r="J119" s="21" t="s">
        <v>675</v>
      </c>
      <c r="K119" s="27">
        <v>23</v>
      </c>
    </row>
    <row r="120" spans="1:16" ht="60" customHeight="1" x14ac:dyDescent="0.3">
      <c r="A120" s="46" t="s">
        <v>59</v>
      </c>
      <c r="B120" s="15">
        <v>118</v>
      </c>
      <c r="C120" s="21" t="s">
        <v>59</v>
      </c>
      <c r="D120" s="24" t="s">
        <v>60</v>
      </c>
      <c r="E120" s="25" t="s">
        <v>61</v>
      </c>
      <c r="F120" s="24">
        <v>380</v>
      </c>
      <c r="G120" s="15" t="s">
        <v>62</v>
      </c>
      <c r="H120" s="21" t="s">
        <v>22</v>
      </c>
      <c r="I120" s="21"/>
      <c r="J120" s="21" t="s">
        <v>675</v>
      </c>
      <c r="K120" s="27">
        <v>9</v>
      </c>
    </row>
    <row r="121" spans="1:16" ht="60" customHeight="1" x14ac:dyDescent="0.3">
      <c r="A121" s="46" t="s">
        <v>134</v>
      </c>
      <c r="B121" s="15">
        <v>119</v>
      </c>
      <c r="C121" s="21" t="s">
        <v>756</v>
      </c>
      <c r="D121" s="24" t="s">
        <v>275</v>
      </c>
      <c r="E121" s="25" t="s">
        <v>276</v>
      </c>
      <c r="F121" s="24">
        <v>380</v>
      </c>
      <c r="G121" s="15" t="s">
        <v>263</v>
      </c>
      <c r="H121" s="21" t="s">
        <v>22</v>
      </c>
      <c r="I121" s="21"/>
      <c r="J121" s="21" t="s">
        <v>675</v>
      </c>
      <c r="K121" s="27">
        <v>37</v>
      </c>
    </row>
    <row r="122" spans="1:16" ht="60" customHeight="1" x14ac:dyDescent="0.3">
      <c r="A122" s="49" t="s">
        <v>757</v>
      </c>
      <c r="B122" s="30">
        <v>120</v>
      </c>
      <c r="C122" s="30" t="s">
        <v>757</v>
      </c>
      <c r="D122" s="34" t="s">
        <v>817</v>
      </c>
      <c r="E122" s="34" t="s">
        <v>627</v>
      </c>
      <c r="F122" s="30">
        <v>380</v>
      </c>
      <c r="G122" s="71" t="s">
        <v>87</v>
      </c>
      <c r="H122" s="30" t="s">
        <v>83</v>
      </c>
      <c r="I122" s="30" t="s">
        <v>628</v>
      </c>
      <c r="J122" s="21" t="s">
        <v>675</v>
      </c>
      <c r="K122" s="27">
        <v>20</v>
      </c>
    </row>
    <row r="123" spans="1:16" ht="60" customHeight="1" x14ac:dyDescent="0.3">
      <c r="A123" s="46" t="s">
        <v>446</v>
      </c>
      <c r="B123" s="15">
        <v>121</v>
      </c>
      <c r="C123" s="21" t="s">
        <v>446</v>
      </c>
      <c r="D123" s="24" t="s">
        <v>447</v>
      </c>
      <c r="E123" s="25" t="s">
        <v>448</v>
      </c>
      <c r="F123" s="24">
        <v>380</v>
      </c>
      <c r="G123" s="15" t="s">
        <v>152</v>
      </c>
      <c r="H123" s="21" t="s">
        <v>22</v>
      </c>
      <c r="I123" s="21"/>
      <c r="J123" s="21" t="s">
        <v>675</v>
      </c>
      <c r="K123" s="27">
        <v>8</v>
      </c>
    </row>
    <row r="124" spans="1:16" ht="60" customHeight="1" x14ac:dyDescent="0.3">
      <c r="A124" s="49" t="s">
        <v>758</v>
      </c>
      <c r="B124" s="30">
        <v>122</v>
      </c>
      <c r="C124" s="30" t="s">
        <v>758</v>
      </c>
      <c r="D124" s="34" t="s">
        <v>818</v>
      </c>
      <c r="E124" s="34" t="s">
        <v>630</v>
      </c>
      <c r="F124" s="30">
        <v>380</v>
      </c>
      <c r="G124" s="72" t="s">
        <v>837</v>
      </c>
      <c r="H124" s="30" t="s">
        <v>22</v>
      </c>
      <c r="I124" s="30" t="s">
        <v>631</v>
      </c>
      <c r="J124" s="21" t="s">
        <v>675</v>
      </c>
      <c r="K124" s="27">
        <v>75</v>
      </c>
    </row>
    <row r="125" spans="1:16" ht="60" customHeight="1" x14ac:dyDescent="0.3">
      <c r="A125" s="49" t="s">
        <v>759</v>
      </c>
      <c r="B125" s="30">
        <v>123</v>
      </c>
      <c r="C125" s="30" t="s">
        <v>759</v>
      </c>
      <c r="D125" s="72" t="s">
        <v>829</v>
      </c>
      <c r="E125" s="72" t="s">
        <v>828</v>
      </c>
      <c r="F125" s="30">
        <v>380</v>
      </c>
      <c r="G125" s="72" t="s">
        <v>838</v>
      </c>
      <c r="H125" s="30" t="s">
        <v>22</v>
      </c>
      <c r="I125" s="30"/>
      <c r="J125" s="21" t="s">
        <v>675</v>
      </c>
      <c r="K125" s="27">
        <v>60</v>
      </c>
    </row>
    <row r="126" spans="1:16" ht="60" customHeight="1" x14ac:dyDescent="0.3">
      <c r="A126" s="47" t="s">
        <v>149</v>
      </c>
      <c r="B126" s="29">
        <v>124</v>
      </c>
      <c r="C126" s="29" t="s">
        <v>760</v>
      </c>
      <c r="D126" s="24" t="s">
        <v>150</v>
      </c>
      <c r="E126" s="25" t="s">
        <v>151</v>
      </c>
      <c r="F126" s="24">
        <v>380</v>
      </c>
      <c r="G126" s="15" t="s">
        <v>152</v>
      </c>
      <c r="H126" s="21" t="s">
        <v>22</v>
      </c>
      <c r="I126" s="29"/>
      <c r="J126" s="21" t="s">
        <v>675</v>
      </c>
      <c r="K126" s="27">
        <v>12</v>
      </c>
    </row>
    <row r="127" spans="1:16" ht="50.4" customHeight="1" x14ac:dyDescent="0.3">
      <c r="A127" s="49" t="s">
        <v>749</v>
      </c>
      <c r="B127" s="30">
        <v>125</v>
      </c>
      <c r="C127" s="30" t="s">
        <v>761</v>
      </c>
      <c r="D127" s="24" t="s">
        <v>481</v>
      </c>
      <c r="E127" s="34" t="s">
        <v>776</v>
      </c>
      <c r="F127" s="30">
        <v>380</v>
      </c>
      <c r="G127" s="15" t="s">
        <v>217</v>
      </c>
      <c r="H127" s="30" t="s">
        <v>22</v>
      </c>
      <c r="I127" s="30"/>
      <c r="J127" s="21" t="s">
        <v>675</v>
      </c>
      <c r="K127" s="27">
        <v>15</v>
      </c>
    </row>
    <row r="128" spans="1:16" ht="60" customHeight="1" x14ac:dyDescent="0.3">
      <c r="A128" s="46" t="s">
        <v>483</v>
      </c>
      <c r="B128" s="15">
        <v>126</v>
      </c>
      <c r="C128" s="21" t="s">
        <v>483</v>
      </c>
      <c r="D128" s="24" t="s">
        <v>484</v>
      </c>
      <c r="E128" s="25" t="s">
        <v>485</v>
      </c>
      <c r="F128" s="24">
        <v>380</v>
      </c>
      <c r="G128" s="15" t="s">
        <v>450</v>
      </c>
      <c r="H128" s="21" t="s">
        <v>22</v>
      </c>
      <c r="I128" s="21"/>
      <c r="J128" s="21" t="s">
        <v>675</v>
      </c>
      <c r="K128" s="27">
        <v>19</v>
      </c>
    </row>
    <row r="129" spans="1:11" ht="60" customHeight="1" x14ac:dyDescent="0.3">
      <c r="A129" s="47" t="s">
        <v>134</v>
      </c>
      <c r="B129" s="15">
        <v>127</v>
      </c>
      <c r="C129" s="15" t="s">
        <v>134</v>
      </c>
      <c r="D129" s="24" t="s">
        <v>135</v>
      </c>
      <c r="E129" s="25" t="s">
        <v>136</v>
      </c>
      <c r="F129" s="24">
        <v>380</v>
      </c>
      <c r="G129" s="15" t="s">
        <v>124</v>
      </c>
      <c r="H129" s="21" t="s">
        <v>22</v>
      </c>
      <c r="I129" s="21"/>
      <c r="J129" s="21" t="s">
        <v>675</v>
      </c>
      <c r="K129" s="27">
        <v>94</v>
      </c>
    </row>
    <row r="130" spans="1:11" ht="60" customHeight="1" x14ac:dyDescent="0.3">
      <c r="A130" s="49" t="s">
        <v>762</v>
      </c>
      <c r="B130" s="30">
        <v>128</v>
      </c>
      <c r="C130" s="30" t="s">
        <v>762</v>
      </c>
      <c r="D130" s="34" t="s">
        <v>819</v>
      </c>
      <c r="E130" s="34" t="s">
        <v>642</v>
      </c>
      <c r="F130" s="30">
        <v>380</v>
      </c>
      <c r="G130" s="72" t="s">
        <v>839</v>
      </c>
      <c r="H130" s="30" t="s">
        <v>22</v>
      </c>
      <c r="I130" s="30"/>
      <c r="J130" s="21" t="s">
        <v>675</v>
      </c>
      <c r="K130" s="27">
        <v>33</v>
      </c>
    </row>
    <row r="131" spans="1:11" ht="60" customHeight="1" x14ac:dyDescent="0.3">
      <c r="A131" s="47" t="s">
        <v>134</v>
      </c>
      <c r="B131" s="15">
        <v>129</v>
      </c>
      <c r="C131" s="15" t="s">
        <v>763</v>
      </c>
      <c r="D131" s="24" t="s">
        <v>177</v>
      </c>
      <c r="E131" s="25" t="s">
        <v>178</v>
      </c>
      <c r="F131" s="24">
        <v>380</v>
      </c>
      <c r="G131" s="15" t="s">
        <v>179</v>
      </c>
      <c r="H131" s="21" t="s">
        <v>22</v>
      </c>
      <c r="I131" s="21" t="s">
        <v>31</v>
      </c>
      <c r="J131" s="21" t="s">
        <v>675</v>
      </c>
      <c r="K131" s="27">
        <v>88</v>
      </c>
    </row>
    <row r="132" spans="1:11" ht="60" customHeight="1" x14ac:dyDescent="0.3">
      <c r="A132" s="46" t="s">
        <v>205</v>
      </c>
      <c r="B132" s="15">
        <v>130</v>
      </c>
      <c r="C132" s="15" t="s">
        <v>764</v>
      </c>
      <c r="D132" s="24" t="s">
        <v>206</v>
      </c>
      <c r="E132" s="25" t="s">
        <v>207</v>
      </c>
      <c r="F132" s="24">
        <v>380</v>
      </c>
      <c r="G132" s="15" t="s">
        <v>87</v>
      </c>
      <c r="H132" s="21" t="s">
        <v>22</v>
      </c>
      <c r="I132" s="23" t="s">
        <v>647</v>
      </c>
      <c r="J132" s="21" t="s">
        <v>675</v>
      </c>
      <c r="K132" s="27">
        <v>34</v>
      </c>
    </row>
    <row r="133" spans="1:11" ht="60" customHeight="1" x14ac:dyDescent="0.3">
      <c r="A133" s="49" t="s">
        <v>771</v>
      </c>
      <c r="B133" s="30">
        <v>131</v>
      </c>
      <c r="C133" s="30"/>
      <c r="D133" s="30"/>
      <c r="E133" s="34"/>
      <c r="F133" s="30"/>
      <c r="G133" s="30"/>
      <c r="H133" s="30"/>
      <c r="I133" s="29" t="s">
        <v>827</v>
      </c>
      <c r="J133" s="21" t="s">
        <v>675</v>
      </c>
      <c r="K133" s="27">
        <v>6</v>
      </c>
    </row>
    <row r="134" spans="1:11" ht="60" customHeight="1" x14ac:dyDescent="0.3">
      <c r="A134" s="49" t="s">
        <v>772</v>
      </c>
      <c r="B134" s="30">
        <v>132</v>
      </c>
      <c r="C134" s="30"/>
      <c r="D134" s="30"/>
      <c r="E134" s="34"/>
      <c r="F134" s="30"/>
      <c r="G134" s="30"/>
      <c r="H134" s="30"/>
      <c r="I134" s="29" t="s">
        <v>821</v>
      </c>
      <c r="J134" s="21" t="s">
        <v>675</v>
      </c>
      <c r="K134" s="27">
        <v>9</v>
      </c>
    </row>
    <row r="135" spans="1:11" ht="60" customHeight="1" x14ac:dyDescent="0.3">
      <c r="A135" s="47" t="s">
        <v>112</v>
      </c>
      <c r="B135" s="15">
        <v>133</v>
      </c>
      <c r="C135" s="15" t="s">
        <v>112</v>
      </c>
      <c r="D135" s="24" t="s">
        <v>113</v>
      </c>
      <c r="E135" s="25" t="s">
        <v>114</v>
      </c>
      <c r="F135" s="33">
        <v>380</v>
      </c>
      <c r="G135" s="22" t="s">
        <v>115</v>
      </c>
      <c r="H135" s="23" t="s">
        <v>22</v>
      </c>
      <c r="I135" s="23" t="s">
        <v>665</v>
      </c>
      <c r="J135" s="21" t="s">
        <v>675</v>
      </c>
      <c r="K135" s="27">
        <v>3</v>
      </c>
    </row>
    <row r="136" spans="1:11" ht="60" customHeight="1" x14ac:dyDescent="0.3">
      <c r="A136" s="46" t="s">
        <v>219</v>
      </c>
      <c r="B136" s="15">
        <v>134</v>
      </c>
      <c r="C136" s="21" t="s">
        <v>219</v>
      </c>
      <c r="D136" s="24" t="s">
        <v>220</v>
      </c>
      <c r="E136" s="25" t="s">
        <v>221</v>
      </c>
      <c r="F136" s="33">
        <v>380</v>
      </c>
      <c r="G136" s="22" t="s">
        <v>222</v>
      </c>
      <c r="H136" s="23" t="s">
        <v>22</v>
      </c>
      <c r="I136" s="23"/>
      <c r="J136" s="21" t="s">
        <v>675</v>
      </c>
      <c r="K136" s="27">
        <v>42</v>
      </c>
    </row>
    <row r="137" spans="1:11" ht="60" customHeight="1" x14ac:dyDescent="0.3">
      <c r="A137" s="49" t="s">
        <v>765</v>
      </c>
      <c r="B137" s="30">
        <v>135</v>
      </c>
      <c r="C137" s="30" t="s">
        <v>766</v>
      </c>
      <c r="D137" s="62" t="s">
        <v>820</v>
      </c>
      <c r="E137" s="34" t="s">
        <v>669</v>
      </c>
      <c r="F137" s="35">
        <v>220</v>
      </c>
      <c r="G137" s="75" t="s">
        <v>832</v>
      </c>
      <c r="H137" s="35" t="s">
        <v>83</v>
      </c>
      <c r="I137" s="35"/>
      <c r="J137" s="21" t="s">
        <v>675</v>
      </c>
      <c r="K137" s="27">
        <v>41</v>
      </c>
    </row>
    <row r="138" spans="1:11" ht="60" customHeight="1" x14ac:dyDescent="0.3">
      <c r="A138" s="49"/>
      <c r="B138" s="30"/>
      <c r="C138" s="30"/>
      <c r="D138" s="30"/>
      <c r="E138" s="34"/>
      <c r="F138" s="30"/>
      <c r="G138" s="30"/>
      <c r="H138" s="30"/>
      <c r="I138" s="30"/>
      <c r="J138" s="30"/>
      <c r="K138" s="35">
        <f>SUBTOTAL(109,K3:K137)</f>
        <v>4826</v>
      </c>
    </row>
    <row r="139" spans="1:11" ht="60" customHeight="1" x14ac:dyDescent="0.3">
      <c r="A139" s="51" t="s">
        <v>649</v>
      </c>
      <c r="B139" s="29"/>
      <c r="C139" s="29"/>
      <c r="D139" s="29"/>
      <c r="E139" s="32"/>
      <c r="F139" s="29"/>
      <c r="G139" s="29"/>
      <c r="H139" s="29"/>
      <c r="I139" s="29"/>
      <c r="J139" s="29"/>
      <c r="K139" s="35"/>
    </row>
    <row r="140" spans="1:11" ht="60" customHeight="1" x14ac:dyDescent="0.3">
      <c r="A140" s="52" t="s">
        <v>14</v>
      </c>
      <c r="B140" s="15"/>
      <c r="C140" s="15"/>
      <c r="D140" s="24" t="s">
        <v>15</v>
      </c>
      <c r="E140" s="25" t="s">
        <v>16</v>
      </c>
      <c r="F140" s="24">
        <v>380</v>
      </c>
      <c r="G140" s="15" t="s">
        <v>17</v>
      </c>
      <c r="H140" s="29"/>
      <c r="I140" s="29"/>
      <c r="J140" s="29"/>
      <c r="K140" s="35"/>
    </row>
    <row r="141" spans="1:11" ht="60" customHeight="1" x14ac:dyDescent="0.3">
      <c r="A141" s="53" t="s">
        <v>44</v>
      </c>
      <c r="B141" s="15"/>
      <c r="C141" s="15"/>
      <c r="D141" s="24" t="s">
        <v>45</v>
      </c>
      <c r="E141" s="25" t="s">
        <v>46</v>
      </c>
      <c r="F141" s="33">
        <v>380</v>
      </c>
      <c r="G141" s="22" t="s">
        <v>41</v>
      </c>
      <c r="H141" s="23"/>
      <c r="I141" s="23"/>
      <c r="J141" s="23"/>
      <c r="K141" s="35"/>
    </row>
    <row r="142" spans="1:11" ht="60" customHeight="1" x14ac:dyDescent="0.3">
      <c r="A142" s="52" t="s">
        <v>98</v>
      </c>
      <c r="B142" s="15"/>
      <c r="C142" s="15"/>
      <c r="D142" s="24" t="s">
        <v>99</v>
      </c>
      <c r="E142" s="25" t="s">
        <v>100</v>
      </c>
      <c r="F142" s="33">
        <v>380</v>
      </c>
      <c r="G142" s="22" t="s">
        <v>21</v>
      </c>
      <c r="H142" s="23"/>
      <c r="I142" s="23"/>
      <c r="J142" s="23"/>
      <c r="K142" s="35"/>
    </row>
    <row r="143" spans="1:11" ht="60" customHeight="1" x14ac:dyDescent="0.3">
      <c r="A143" s="53" t="s">
        <v>246</v>
      </c>
      <c r="B143" s="15"/>
      <c r="C143" s="15"/>
      <c r="D143" s="24" t="s">
        <v>467</v>
      </c>
      <c r="E143" s="25" t="s">
        <v>468</v>
      </c>
      <c r="F143" s="33">
        <v>380</v>
      </c>
      <c r="G143" s="22" t="s">
        <v>217</v>
      </c>
      <c r="H143" s="23"/>
      <c r="I143" s="23"/>
      <c r="J143" s="23"/>
      <c r="K143" s="35" t="s">
        <v>656</v>
      </c>
    </row>
    <row r="144" spans="1:11" ht="60" customHeight="1" x14ac:dyDescent="0.3">
      <c r="A144" s="53" t="s">
        <v>443</v>
      </c>
      <c r="B144" s="15"/>
      <c r="C144" s="15"/>
      <c r="D144" s="24" t="s">
        <v>444</v>
      </c>
      <c r="E144" s="25" t="s">
        <v>445</v>
      </c>
      <c r="F144" s="33">
        <v>380</v>
      </c>
      <c r="G144" s="22" t="s">
        <v>260</v>
      </c>
      <c r="H144" s="23"/>
      <c r="I144" s="23"/>
      <c r="J144" s="23"/>
      <c r="K144" s="35"/>
    </row>
    <row r="145" spans="1:11" ht="60" customHeight="1" x14ac:dyDescent="0.3">
      <c r="A145" s="53" t="s">
        <v>352</v>
      </c>
      <c r="B145" s="29"/>
      <c r="C145" s="15"/>
      <c r="D145" s="24" t="s">
        <v>353</v>
      </c>
      <c r="E145" s="25" t="s">
        <v>354</v>
      </c>
      <c r="F145" s="33">
        <v>380</v>
      </c>
      <c r="G145" s="22" t="s">
        <v>263</v>
      </c>
      <c r="H145" s="23"/>
      <c r="I145" s="23"/>
      <c r="J145" s="23"/>
      <c r="K145" s="35" t="s">
        <v>659</v>
      </c>
    </row>
    <row r="146" spans="1:11" ht="60" customHeight="1" x14ac:dyDescent="0.3">
      <c r="A146" s="53" t="s">
        <v>184</v>
      </c>
      <c r="B146" s="15"/>
      <c r="C146" s="15"/>
      <c r="D146" s="24" t="s">
        <v>298</v>
      </c>
      <c r="E146" s="25" t="s">
        <v>299</v>
      </c>
      <c r="F146" s="33">
        <v>380</v>
      </c>
      <c r="G146" s="22" t="s">
        <v>245</v>
      </c>
      <c r="H146" s="23"/>
      <c r="I146" s="23"/>
      <c r="J146" s="23"/>
      <c r="K146" s="35" t="s">
        <v>660</v>
      </c>
    </row>
    <row r="147" spans="1:11" ht="60" customHeight="1" x14ac:dyDescent="0.3">
      <c r="A147" s="53" t="s">
        <v>283</v>
      </c>
      <c r="B147" s="15"/>
      <c r="C147" s="15"/>
      <c r="D147" s="24" t="s">
        <v>284</v>
      </c>
      <c r="E147" s="25" t="s">
        <v>285</v>
      </c>
      <c r="F147" s="33">
        <v>380</v>
      </c>
      <c r="G147" s="22" t="s">
        <v>217</v>
      </c>
      <c r="H147" s="23"/>
      <c r="I147" s="23"/>
      <c r="J147" s="23"/>
      <c r="K147" s="35" t="s">
        <v>662</v>
      </c>
    </row>
    <row r="148" spans="1:11" ht="60" customHeight="1" x14ac:dyDescent="0.3">
      <c r="A148" s="53" t="s">
        <v>194</v>
      </c>
      <c r="B148" s="29"/>
      <c r="C148" s="15"/>
      <c r="D148" s="24" t="s">
        <v>195</v>
      </c>
      <c r="E148" s="25" t="s">
        <v>196</v>
      </c>
      <c r="F148" s="33">
        <v>380</v>
      </c>
      <c r="G148" s="22" t="s">
        <v>197</v>
      </c>
      <c r="H148" s="23"/>
      <c r="I148" s="23"/>
      <c r="J148" s="23"/>
      <c r="K148" s="35" t="s">
        <v>661</v>
      </c>
    </row>
    <row r="149" spans="1:11" ht="60" customHeight="1" x14ac:dyDescent="0.3">
      <c r="A149" s="53" t="s">
        <v>145</v>
      </c>
      <c r="B149" s="15"/>
      <c r="C149" s="15"/>
      <c r="D149" s="24" t="s">
        <v>146</v>
      </c>
      <c r="E149" s="25" t="s">
        <v>147</v>
      </c>
      <c r="F149" s="24">
        <v>380</v>
      </c>
      <c r="G149" s="15" t="s">
        <v>148</v>
      </c>
      <c r="H149" s="21"/>
      <c r="I149" s="21"/>
      <c r="J149" s="21"/>
      <c r="K149" s="35" t="s">
        <v>656</v>
      </c>
    </row>
    <row r="150" spans="1:11" ht="60" customHeight="1" x14ac:dyDescent="0.3">
      <c r="A150" s="52" t="s">
        <v>101</v>
      </c>
      <c r="B150" s="15"/>
      <c r="C150" s="15"/>
      <c r="D150" s="24" t="s">
        <v>105</v>
      </c>
      <c r="E150" s="25" t="s">
        <v>106</v>
      </c>
      <c r="F150" s="24">
        <v>380</v>
      </c>
      <c r="G150" s="15" t="s">
        <v>62</v>
      </c>
      <c r="H150" s="21"/>
      <c r="I150" s="21"/>
      <c r="J150" s="21"/>
      <c r="K150" s="35" t="s">
        <v>656</v>
      </c>
    </row>
    <row r="151" spans="1:11" ht="60" customHeight="1" x14ac:dyDescent="0.3">
      <c r="A151" s="52" t="s">
        <v>63</v>
      </c>
      <c r="B151" s="15"/>
      <c r="C151" s="15"/>
      <c r="D151" s="24" t="s">
        <v>64</v>
      </c>
      <c r="E151" s="25" t="s">
        <v>65</v>
      </c>
      <c r="F151" s="24">
        <v>380</v>
      </c>
      <c r="G151" s="15" t="s">
        <v>21</v>
      </c>
      <c r="H151" s="21"/>
      <c r="I151" s="21"/>
      <c r="J151" s="21"/>
      <c r="K151" s="35" t="s">
        <v>663</v>
      </c>
    </row>
    <row r="152" spans="1:11" ht="60" customHeight="1" x14ac:dyDescent="0.3">
      <c r="A152" s="53" t="s">
        <v>332</v>
      </c>
      <c r="B152" s="15"/>
      <c r="C152" s="15"/>
      <c r="D152" s="24" t="s">
        <v>426</v>
      </c>
      <c r="E152" s="25" t="s">
        <v>427</v>
      </c>
      <c r="F152" s="24">
        <v>380</v>
      </c>
      <c r="G152" s="15" t="s">
        <v>263</v>
      </c>
      <c r="H152" s="21"/>
      <c r="I152" s="21"/>
      <c r="J152" s="21"/>
      <c r="K152" s="35" t="s">
        <v>657</v>
      </c>
    </row>
    <row r="153" spans="1:11" ht="60" customHeight="1" x14ac:dyDescent="0.3">
      <c r="A153" s="52" t="s">
        <v>173</v>
      </c>
      <c r="B153" s="15"/>
      <c r="C153" s="15"/>
      <c r="D153" s="24" t="s">
        <v>174</v>
      </c>
      <c r="E153" s="25" t="s">
        <v>175</v>
      </c>
      <c r="F153" s="24">
        <v>380</v>
      </c>
      <c r="G153" s="15" t="s">
        <v>176</v>
      </c>
      <c r="H153" s="21"/>
      <c r="I153" s="21"/>
      <c r="J153" s="21"/>
      <c r="K153" s="35" t="s">
        <v>658</v>
      </c>
    </row>
    <row r="154" spans="1:11" ht="21" customHeight="1" x14ac:dyDescent="0.3">
      <c r="A154" s="54"/>
      <c r="B154" s="16"/>
      <c r="C154" s="11"/>
      <c r="D154" s="14"/>
      <c r="E154" s="12"/>
      <c r="F154" s="13"/>
      <c r="G154" s="13"/>
      <c r="H154" s="13"/>
      <c r="I154" s="13"/>
      <c r="J154" s="13"/>
      <c r="K154" s="7"/>
    </row>
    <row r="155" spans="1:11" ht="21" customHeight="1" x14ac:dyDescent="0.3">
      <c r="A155" s="54"/>
      <c r="B155" s="16"/>
      <c r="C155" s="11"/>
      <c r="D155" s="14"/>
      <c r="E155" s="12"/>
      <c r="F155" s="13"/>
      <c r="G155" s="13"/>
      <c r="H155" s="13"/>
      <c r="I155" s="13"/>
      <c r="J155" s="13"/>
      <c r="K155" s="7"/>
    </row>
    <row r="156" spans="1:11" ht="21" customHeight="1" x14ac:dyDescent="0.3">
      <c r="A156" s="54"/>
      <c r="B156" s="16"/>
      <c r="C156" s="11"/>
      <c r="D156" s="14"/>
      <c r="E156" s="12"/>
      <c r="F156" s="13"/>
      <c r="G156" s="13"/>
      <c r="H156" s="13"/>
      <c r="I156" s="13"/>
      <c r="J156" s="13"/>
      <c r="K156" s="7"/>
    </row>
    <row r="157" spans="1:11" ht="21" customHeight="1" x14ac:dyDescent="0.3">
      <c r="A157" s="54"/>
      <c r="B157" s="16"/>
      <c r="C157" s="11"/>
      <c r="D157" s="14"/>
      <c r="E157" s="12"/>
      <c r="F157" s="13"/>
      <c r="G157" s="13"/>
      <c r="H157" s="13"/>
      <c r="I157" s="13"/>
      <c r="J157" s="13"/>
      <c r="K157" s="7"/>
    </row>
    <row r="158" spans="1:11" ht="21" customHeight="1" x14ac:dyDescent="0.3">
      <c r="A158" s="54"/>
      <c r="B158" s="16"/>
      <c r="C158" s="11"/>
      <c r="D158" s="14"/>
      <c r="E158" s="12"/>
      <c r="F158" s="13"/>
      <c r="G158" s="13"/>
      <c r="H158" s="13"/>
      <c r="I158" s="13"/>
      <c r="J158" s="13"/>
      <c r="K158" s="7"/>
    </row>
    <row r="159" spans="1:11" ht="21" customHeight="1" x14ac:dyDescent="0.3">
      <c r="A159" s="54"/>
      <c r="B159" s="16"/>
      <c r="C159" s="11"/>
      <c r="D159" s="14"/>
      <c r="E159" s="12"/>
      <c r="F159" s="13"/>
      <c r="G159" s="13"/>
      <c r="H159" s="13"/>
      <c r="I159" s="13"/>
      <c r="J159" s="13"/>
      <c r="K159" s="7"/>
    </row>
    <row r="160" spans="1:11" ht="21" customHeight="1" x14ac:dyDescent="0.3">
      <c r="A160" s="54"/>
      <c r="B160" s="16"/>
      <c r="C160" s="11"/>
      <c r="D160" s="14"/>
      <c r="E160" s="12"/>
      <c r="F160" s="13"/>
      <c r="G160" s="13"/>
      <c r="H160" s="13"/>
      <c r="I160" s="13"/>
      <c r="J160" s="13"/>
      <c r="K160" s="7"/>
    </row>
    <row r="161" spans="1:11" ht="21" customHeight="1" x14ac:dyDescent="0.3">
      <c r="A161" s="54"/>
      <c r="B161" s="16"/>
      <c r="C161" s="11"/>
      <c r="D161" s="14"/>
      <c r="E161" s="12"/>
      <c r="F161" s="13"/>
      <c r="G161" s="13"/>
      <c r="H161" s="13"/>
      <c r="I161" s="13"/>
      <c r="J161" s="13"/>
      <c r="K161" s="7"/>
    </row>
    <row r="162" spans="1:11" ht="21" customHeight="1" x14ac:dyDescent="0.3">
      <c r="A162" s="54"/>
      <c r="B162" s="16"/>
      <c r="C162" s="11"/>
      <c r="D162" s="14"/>
      <c r="E162" s="12"/>
      <c r="F162" s="13"/>
      <c r="G162" s="13"/>
      <c r="H162" s="13"/>
      <c r="I162" s="13"/>
      <c r="J162" s="13"/>
      <c r="K162" s="7"/>
    </row>
    <row r="163" spans="1:11" ht="21" customHeight="1" x14ac:dyDescent="0.3">
      <c r="A163" s="55"/>
      <c r="B163" s="17"/>
      <c r="C163" s="5"/>
      <c r="D163" s="8"/>
      <c r="E163" s="6"/>
      <c r="F163" s="7"/>
      <c r="G163" s="7"/>
      <c r="H163" s="7"/>
      <c r="I163" s="7"/>
      <c r="J163" s="7"/>
      <c r="K163" s="7"/>
    </row>
    <row r="164" spans="1:11" ht="21" customHeight="1" x14ac:dyDescent="0.3">
      <c r="A164" s="55"/>
      <c r="B164" s="17"/>
      <c r="C164" s="5"/>
      <c r="D164" s="8"/>
      <c r="E164" s="6"/>
      <c r="F164" s="7"/>
      <c r="G164" s="7"/>
      <c r="H164" s="7"/>
      <c r="I164" s="7"/>
      <c r="J164" s="7"/>
      <c r="K164" s="7"/>
    </row>
    <row r="165" spans="1:11" ht="21" customHeight="1" x14ac:dyDescent="0.3">
      <c r="A165" s="55"/>
      <c r="B165" s="5"/>
      <c r="C165" s="5"/>
      <c r="D165" s="8"/>
      <c r="E165" s="6"/>
      <c r="F165" s="7"/>
      <c r="G165" s="7"/>
      <c r="H165" s="7"/>
      <c r="I165" s="7"/>
      <c r="J165" s="7"/>
      <c r="K165" s="7"/>
    </row>
    <row r="166" spans="1:11" ht="21" customHeight="1" x14ac:dyDescent="0.3">
      <c r="A166" s="55"/>
      <c r="B166" s="5"/>
      <c r="C166" s="5"/>
      <c r="D166" s="8"/>
      <c r="E166" s="6"/>
      <c r="F166" s="7"/>
      <c r="G166" s="7"/>
      <c r="H166" s="7"/>
      <c r="I166" s="7"/>
      <c r="J166" s="7"/>
      <c r="K166" s="7"/>
    </row>
    <row r="167" spans="1:11" ht="21" customHeight="1" x14ac:dyDescent="0.3">
      <c r="A167" s="55"/>
      <c r="B167" s="5"/>
      <c r="C167" s="5"/>
      <c r="D167" s="8"/>
      <c r="E167" s="6"/>
      <c r="F167" s="7"/>
      <c r="G167" s="7"/>
      <c r="H167" s="7"/>
      <c r="I167" s="7"/>
      <c r="J167" s="7"/>
      <c r="K167" s="7"/>
    </row>
    <row r="168" spans="1:11" ht="21" customHeight="1" x14ac:dyDescent="0.3">
      <c r="A168" s="55"/>
      <c r="B168" s="5"/>
      <c r="C168" s="5"/>
      <c r="D168" s="8"/>
      <c r="E168" s="6"/>
      <c r="F168" s="7"/>
      <c r="G168" s="7"/>
      <c r="H168" s="7"/>
      <c r="I168" s="7"/>
      <c r="J168" s="7"/>
      <c r="K168" s="7"/>
    </row>
    <row r="169" spans="1:11" ht="21" customHeight="1" x14ac:dyDescent="0.3">
      <c r="A169" s="55"/>
      <c r="B169" s="5"/>
      <c r="C169" s="5"/>
      <c r="D169" s="8"/>
      <c r="E169" s="6"/>
      <c r="F169" s="7"/>
      <c r="G169" s="7"/>
      <c r="H169" s="7"/>
      <c r="I169" s="7"/>
      <c r="J169" s="7"/>
      <c r="K169" s="7"/>
    </row>
    <row r="170" spans="1:11" ht="21" customHeight="1" x14ac:dyDescent="0.3">
      <c r="A170" s="55"/>
      <c r="B170" s="5"/>
      <c r="C170" s="5"/>
      <c r="D170" s="8"/>
      <c r="E170" s="6"/>
      <c r="F170" s="7"/>
      <c r="G170" s="7"/>
      <c r="H170" s="7"/>
      <c r="I170" s="7"/>
      <c r="J170" s="7"/>
      <c r="K170" s="7"/>
    </row>
    <row r="171" spans="1:11" ht="21" customHeight="1" x14ac:dyDescent="0.3">
      <c r="A171" s="55"/>
      <c r="B171" s="5"/>
      <c r="C171" s="5"/>
      <c r="D171" s="8"/>
      <c r="E171" s="6"/>
      <c r="F171" s="7"/>
      <c r="G171" s="7"/>
      <c r="H171" s="7"/>
      <c r="I171" s="7"/>
      <c r="J171" s="7"/>
      <c r="K171" s="7"/>
    </row>
    <row r="172" spans="1:11" ht="21" customHeight="1" x14ac:dyDescent="0.3">
      <c r="A172" s="55"/>
      <c r="B172" s="5"/>
      <c r="C172" s="5"/>
      <c r="D172" s="8"/>
      <c r="E172" s="6"/>
      <c r="F172" s="7"/>
      <c r="G172" s="7"/>
      <c r="H172" s="7"/>
      <c r="I172" s="7"/>
      <c r="J172" s="7"/>
      <c r="K172" s="7"/>
    </row>
    <row r="173" spans="1:11" ht="21" customHeight="1" x14ac:dyDescent="0.3">
      <c r="A173" s="55"/>
      <c r="B173" s="5"/>
      <c r="C173" s="5"/>
      <c r="D173" s="8"/>
      <c r="E173" s="6"/>
      <c r="F173" s="7"/>
      <c r="G173" s="7"/>
      <c r="H173" s="7"/>
      <c r="I173" s="7"/>
      <c r="J173" s="7"/>
      <c r="K173" s="7"/>
    </row>
    <row r="174" spans="1:11" ht="21" customHeight="1" x14ac:dyDescent="0.3">
      <c r="A174" s="55"/>
      <c r="B174" s="5"/>
      <c r="C174" s="5"/>
      <c r="D174" s="8"/>
      <c r="E174" s="6"/>
      <c r="F174" s="7"/>
      <c r="G174" s="7"/>
      <c r="H174" s="7"/>
      <c r="I174" s="7"/>
      <c r="J174" s="7"/>
      <c r="K174" s="18"/>
    </row>
  </sheetData>
  <mergeCells count="1">
    <mergeCell ref="A1:K1"/>
  </mergeCells>
  <phoneticPr fontId="0" type="noConversion"/>
  <pageMargins left="0.23622047244094491" right="0.23622047244094491" top="0.19685039370078741" bottom="0.35433070866141736" header="0.31496062992125984" footer="0.31496062992125984"/>
  <pageSetup paperSize="9" scale="69" fitToHeight="0" orientation="landscape" horizontalDpi="1200" verticalDpi="1200" r:id="rId1"/>
  <rowBreaks count="1" manualBreakCount="1">
    <brk id="22" max="16383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8"/>
  <sheetViews>
    <sheetView topLeftCell="A133" zoomScale="80" zoomScaleNormal="80" zoomScaleSheetLayoutView="80" workbookViewId="0">
      <selection activeCell="D142" sqref="D142"/>
    </sheetView>
  </sheetViews>
  <sheetFormatPr defaultColWidth="9.109375" defaultRowHeight="14.4" x14ac:dyDescent="0.3"/>
  <cols>
    <col min="1" max="1" width="18" style="1" customWidth="1"/>
    <col min="2" max="2" width="10.44140625" style="1" customWidth="1"/>
    <col min="3" max="3" width="20.88671875" style="1" customWidth="1"/>
    <col min="4" max="4" width="16" style="1" customWidth="1"/>
    <col min="5" max="5" width="10.88671875" style="1" customWidth="1"/>
    <col min="6" max="6" width="16.109375" style="1" customWidth="1"/>
    <col min="7" max="7" width="20.5546875" style="1" customWidth="1"/>
    <col min="8" max="8" width="15.6640625" style="1" customWidth="1"/>
    <col min="9" max="10" width="23.44140625" style="9" customWidth="1"/>
    <col min="11" max="16384" width="9.109375" style="1"/>
  </cols>
  <sheetData>
    <row r="1" spans="1:15" ht="39.9" customHeight="1" x14ac:dyDescent="0.3">
      <c r="A1" s="79" t="s">
        <v>801</v>
      </c>
      <c r="B1" s="79"/>
      <c r="C1" s="79"/>
      <c r="D1" s="79"/>
      <c r="E1" s="79"/>
      <c r="F1" s="79"/>
      <c r="G1" s="79"/>
      <c r="H1" s="79"/>
      <c r="I1" s="79"/>
      <c r="J1" s="79"/>
    </row>
    <row r="2" spans="1:15" s="2" customFormat="1" ht="50.1" customHeight="1" x14ac:dyDescent="0.25">
      <c r="A2" s="57" t="s">
        <v>1</v>
      </c>
      <c r="B2" s="58" t="s">
        <v>2</v>
      </c>
      <c r="C2" s="58" t="s">
        <v>3</v>
      </c>
      <c r="D2" s="58" t="s">
        <v>5</v>
      </c>
      <c r="E2" s="58" t="s">
        <v>6</v>
      </c>
      <c r="F2" s="58" t="s">
        <v>782</v>
      </c>
      <c r="G2" s="58" t="s">
        <v>783</v>
      </c>
      <c r="H2" s="58" t="s">
        <v>9</v>
      </c>
      <c r="I2" s="58" t="s">
        <v>11</v>
      </c>
      <c r="J2" s="59" t="s">
        <v>774</v>
      </c>
      <c r="K2" s="3"/>
      <c r="L2" s="3"/>
      <c r="M2" s="3"/>
      <c r="N2" s="3"/>
      <c r="O2" s="3"/>
    </row>
    <row r="3" spans="1:15" ht="63.9" customHeight="1" x14ac:dyDescent="0.3">
      <c r="A3" s="46" t="s">
        <v>47</v>
      </c>
      <c r="B3" s="15">
        <v>1</v>
      </c>
      <c r="C3" s="21" t="s">
        <v>781</v>
      </c>
      <c r="D3" s="24" t="s">
        <v>49</v>
      </c>
      <c r="E3" s="25">
        <v>102642422</v>
      </c>
      <c r="F3" s="24">
        <v>380</v>
      </c>
      <c r="G3" s="15">
        <v>18.8</v>
      </c>
      <c r="H3" s="21" t="s">
        <v>22</v>
      </c>
      <c r="I3" s="21"/>
      <c r="J3" s="23" t="s">
        <v>675</v>
      </c>
    </row>
    <row r="4" spans="1:15" ht="60" customHeight="1" x14ac:dyDescent="0.3">
      <c r="A4" s="46" t="s">
        <v>416</v>
      </c>
      <c r="B4" s="15">
        <v>2</v>
      </c>
      <c r="C4" s="21" t="s">
        <v>416</v>
      </c>
      <c r="D4" s="24" t="s">
        <v>417</v>
      </c>
      <c r="E4" s="25">
        <v>102642414</v>
      </c>
      <c r="F4" s="24">
        <v>380</v>
      </c>
      <c r="G4" s="15">
        <v>35</v>
      </c>
      <c r="H4" s="21" t="s">
        <v>22</v>
      </c>
      <c r="I4" s="21"/>
      <c r="J4" s="23" t="s">
        <v>675</v>
      </c>
    </row>
    <row r="5" spans="1:15" ht="60" customHeight="1" x14ac:dyDescent="0.3">
      <c r="A5" s="46" t="s">
        <v>400</v>
      </c>
      <c r="B5" s="15">
        <v>3</v>
      </c>
      <c r="C5" s="21" t="s">
        <v>400</v>
      </c>
      <c r="D5" s="24" t="s">
        <v>401</v>
      </c>
      <c r="E5" s="25">
        <v>102624351</v>
      </c>
      <c r="F5" s="24">
        <v>380</v>
      </c>
      <c r="G5" s="15">
        <v>44</v>
      </c>
      <c r="H5" s="21" t="s">
        <v>22</v>
      </c>
      <c r="I5" s="21"/>
      <c r="J5" s="23" t="s">
        <v>675</v>
      </c>
    </row>
    <row r="6" spans="1:15" ht="87" customHeight="1" x14ac:dyDescent="0.3">
      <c r="A6" s="46" t="s">
        <v>432</v>
      </c>
      <c r="B6" s="15">
        <v>4</v>
      </c>
      <c r="C6" s="21" t="s">
        <v>432</v>
      </c>
      <c r="D6" s="24" t="s">
        <v>433</v>
      </c>
      <c r="E6" s="25">
        <v>102646894</v>
      </c>
      <c r="F6" s="24">
        <v>380</v>
      </c>
      <c r="G6" s="15">
        <v>17</v>
      </c>
      <c r="H6" s="21" t="s">
        <v>83</v>
      </c>
      <c r="I6" s="21" t="s">
        <v>767</v>
      </c>
      <c r="J6" s="23" t="s">
        <v>675</v>
      </c>
    </row>
    <row r="7" spans="1:15" ht="60" customHeight="1" x14ac:dyDescent="0.3">
      <c r="A7" s="46" t="s">
        <v>459</v>
      </c>
      <c r="B7" s="15">
        <v>5</v>
      </c>
      <c r="C7" s="21" t="s">
        <v>459</v>
      </c>
      <c r="D7" s="24" t="s">
        <v>460</v>
      </c>
      <c r="E7" s="25">
        <v>102549791</v>
      </c>
      <c r="F7" s="24">
        <v>380</v>
      </c>
      <c r="G7" s="15">
        <v>26.3</v>
      </c>
      <c r="H7" s="21" t="s">
        <v>22</v>
      </c>
      <c r="I7" s="21" t="s">
        <v>462</v>
      </c>
      <c r="J7" s="23" t="s">
        <v>675</v>
      </c>
    </row>
    <row r="8" spans="1:15" ht="60" customHeight="1" x14ac:dyDescent="0.3">
      <c r="A8" s="46" t="s">
        <v>227</v>
      </c>
      <c r="B8" s="15">
        <v>6</v>
      </c>
      <c r="C8" s="29" t="s">
        <v>684</v>
      </c>
      <c r="D8" s="24" t="s">
        <v>228</v>
      </c>
      <c r="E8" s="25">
        <v>100126966</v>
      </c>
      <c r="F8" s="24">
        <v>380</v>
      </c>
      <c r="G8" s="15">
        <v>3</v>
      </c>
      <c r="H8" s="21" t="s">
        <v>229</v>
      </c>
      <c r="I8" s="21" t="s">
        <v>31</v>
      </c>
      <c r="J8" s="23" t="s">
        <v>675</v>
      </c>
    </row>
    <row r="9" spans="1:15" ht="60" customHeight="1" x14ac:dyDescent="0.3">
      <c r="A9" s="46" t="s">
        <v>383</v>
      </c>
      <c r="B9" s="15">
        <v>7</v>
      </c>
      <c r="C9" s="21" t="s">
        <v>383</v>
      </c>
      <c r="D9" s="24" t="s">
        <v>384</v>
      </c>
      <c r="E9" s="25">
        <v>102648897</v>
      </c>
      <c r="F9" s="24">
        <v>380</v>
      </c>
      <c r="G9" s="15">
        <v>15.1</v>
      </c>
      <c r="H9" s="21" t="s">
        <v>386</v>
      </c>
      <c r="I9" s="21" t="s">
        <v>388</v>
      </c>
      <c r="J9" s="23" t="s">
        <v>675</v>
      </c>
    </row>
    <row r="10" spans="1:15" ht="60" customHeight="1" x14ac:dyDescent="0.3">
      <c r="A10" s="46" t="s">
        <v>265</v>
      </c>
      <c r="B10" s="15">
        <v>8</v>
      </c>
      <c r="C10" s="21" t="s">
        <v>265</v>
      </c>
      <c r="D10" s="24" t="s">
        <v>266</v>
      </c>
      <c r="E10" s="25">
        <v>100961776</v>
      </c>
      <c r="F10" s="24">
        <v>380</v>
      </c>
      <c r="G10" s="15">
        <v>8.8000000000000007</v>
      </c>
      <c r="H10" s="21" t="s">
        <v>22</v>
      </c>
      <c r="I10" s="21" t="s">
        <v>768</v>
      </c>
      <c r="J10" s="23" t="s">
        <v>675</v>
      </c>
    </row>
    <row r="11" spans="1:15" ht="60" customHeight="1" x14ac:dyDescent="0.3">
      <c r="A11" s="46" t="s">
        <v>265</v>
      </c>
      <c r="B11" s="15">
        <v>9</v>
      </c>
      <c r="C11" s="21" t="s">
        <v>265</v>
      </c>
      <c r="D11" s="24" t="s">
        <v>422</v>
      </c>
      <c r="E11" s="25">
        <v>102648862</v>
      </c>
      <c r="F11" s="24">
        <v>380</v>
      </c>
      <c r="G11" s="15">
        <v>12</v>
      </c>
      <c r="H11" s="21" t="s">
        <v>83</v>
      </c>
      <c r="I11" s="21"/>
      <c r="J11" s="23" t="s">
        <v>675</v>
      </c>
    </row>
    <row r="12" spans="1:15" ht="60" customHeight="1" x14ac:dyDescent="0.3">
      <c r="A12" s="46" t="s">
        <v>122</v>
      </c>
      <c r="B12" s="15">
        <v>10</v>
      </c>
      <c r="C12" s="15" t="s">
        <v>122</v>
      </c>
      <c r="D12" s="24" t="s">
        <v>123</v>
      </c>
      <c r="E12" s="25">
        <v>100488426</v>
      </c>
      <c r="F12" s="24">
        <v>380</v>
      </c>
      <c r="G12" s="15">
        <v>11</v>
      </c>
      <c r="H12" s="21" t="s">
        <v>22</v>
      </c>
      <c r="I12" s="21" t="s">
        <v>775</v>
      </c>
      <c r="J12" s="23" t="s">
        <v>675</v>
      </c>
    </row>
    <row r="13" spans="1:15" ht="60" customHeight="1" x14ac:dyDescent="0.3">
      <c r="A13" s="46" t="s">
        <v>116</v>
      </c>
      <c r="B13" s="15">
        <v>11</v>
      </c>
      <c r="C13" s="21" t="s">
        <v>116</v>
      </c>
      <c r="D13" s="24" t="s">
        <v>117</v>
      </c>
      <c r="E13" s="25">
        <v>103970636</v>
      </c>
      <c r="F13" s="24">
        <v>380</v>
      </c>
      <c r="G13" s="15">
        <v>23.8</v>
      </c>
      <c r="H13" s="21" t="s">
        <v>83</v>
      </c>
      <c r="I13" s="21"/>
      <c r="J13" s="23" t="s">
        <v>675</v>
      </c>
    </row>
    <row r="14" spans="1:15" ht="60" customHeight="1" x14ac:dyDescent="0.3">
      <c r="A14" s="46" t="s">
        <v>464</v>
      </c>
      <c r="B14" s="15">
        <v>12</v>
      </c>
      <c r="C14" s="21" t="s">
        <v>464</v>
      </c>
      <c r="D14" s="24" t="s">
        <v>465</v>
      </c>
      <c r="E14" s="25">
        <v>102570642</v>
      </c>
      <c r="F14" s="24">
        <v>380</v>
      </c>
      <c r="G14" s="15">
        <v>4.5</v>
      </c>
      <c r="H14" s="21" t="s">
        <v>22</v>
      </c>
      <c r="I14" s="21"/>
      <c r="J14" s="23" t="s">
        <v>675</v>
      </c>
    </row>
    <row r="15" spans="1:15" ht="60" customHeight="1" x14ac:dyDescent="0.3">
      <c r="A15" s="46" t="s">
        <v>116</v>
      </c>
      <c r="B15" s="15">
        <v>13</v>
      </c>
      <c r="C15" s="21" t="s">
        <v>116</v>
      </c>
      <c r="D15" s="24" t="s">
        <v>453</v>
      </c>
      <c r="E15" s="25">
        <v>102250583</v>
      </c>
      <c r="F15" s="24">
        <v>380</v>
      </c>
      <c r="G15" s="15">
        <v>10</v>
      </c>
      <c r="H15" s="21" t="s">
        <v>22</v>
      </c>
      <c r="I15" s="21"/>
      <c r="J15" s="23" t="s">
        <v>675</v>
      </c>
    </row>
    <row r="16" spans="1:15" ht="60" customHeight="1" x14ac:dyDescent="0.3">
      <c r="A16" s="46" t="s">
        <v>686</v>
      </c>
      <c r="B16" s="15">
        <v>14</v>
      </c>
      <c r="C16" s="21" t="s">
        <v>686</v>
      </c>
      <c r="D16" s="24" t="s">
        <v>204</v>
      </c>
      <c r="E16" s="25" t="s">
        <v>528</v>
      </c>
      <c r="F16" s="24">
        <v>380</v>
      </c>
      <c r="G16" s="15">
        <v>4.5</v>
      </c>
      <c r="H16" s="21" t="s">
        <v>22</v>
      </c>
      <c r="I16" s="21"/>
      <c r="J16" s="23" t="s">
        <v>675</v>
      </c>
    </row>
    <row r="17" spans="1:10" ht="60" customHeight="1" x14ac:dyDescent="0.3">
      <c r="A17" s="46" t="s">
        <v>18</v>
      </c>
      <c r="B17" s="15">
        <v>15</v>
      </c>
      <c r="C17" s="15" t="s">
        <v>18</v>
      </c>
      <c r="D17" s="24" t="s">
        <v>20</v>
      </c>
      <c r="E17" s="25">
        <v>100257173</v>
      </c>
      <c r="F17" s="24">
        <v>380</v>
      </c>
      <c r="G17" s="15">
        <v>3</v>
      </c>
      <c r="H17" s="21" t="s">
        <v>22</v>
      </c>
      <c r="I17" s="21"/>
      <c r="J17" s="23" t="s">
        <v>675</v>
      </c>
    </row>
    <row r="18" spans="1:10" ht="60" customHeight="1" x14ac:dyDescent="0.3">
      <c r="A18" s="46" t="s">
        <v>687</v>
      </c>
      <c r="B18" s="15">
        <v>16</v>
      </c>
      <c r="C18" s="21" t="s">
        <v>687</v>
      </c>
      <c r="D18" s="24" t="s">
        <v>108</v>
      </c>
      <c r="E18" s="25">
        <v>103514584</v>
      </c>
      <c r="F18" s="24">
        <v>380</v>
      </c>
      <c r="G18" s="15">
        <v>12.1</v>
      </c>
      <c r="H18" s="21" t="s">
        <v>22</v>
      </c>
      <c r="I18" s="21"/>
      <c r="J18" s="23" t="s">
        <v>675</v>
      </c>
    </row>
    <row r="19" spans="1:10" ht="60" customHeight="1" x14ac:dyDescent="0.3">
      <c r="A19" s="48" t="s">
        <v>688</v>
      </c>
      <c r="B19" s="24">
        <v>17</v>
      </c>
      <c r="C19" s="29" t="s">
        <v>688</v>
      </c>
      <c r="D19" s="24" t="s">
        <v>527</v>
      </c>
      <c r="E19" s="31" t="s">
        <v>486</v>
      </c>
      <c r="F19" s="24">
        <v>380</v>
      </c>
      <c r="G19" s="34" t="s">
        <v>802</v>
      </c>
      <c r="H19" s="29" t="s">
        <v>22</v>
      </c>
      <c r="I19" s="29"/>
      <c r="J19" s="23" t="s">
        <v>675</v>
      </c>
    </row>
    <row r="20" spans="1:10" ht="60" customHeight="1" x14ac:dyDescent="0.3">
      <c r="A20" s="46" t="s">
        <v>690</v>
      </c>
      <c r="B20" s="15">
        <v>18</v>
      </c>
      <c r="C20" s="21" t="s">
        <v>690</v>
      </c>
      <c r="D20" s="24" t="s">
        <v>345</v>
      </c>
      <c r="E20" s="25">
        <v>102639952</v>
      </c>
      <c r="F20" s="24">
        <v>380</v>
      </c>
      <c r="G20" s="15">
        <v>6</v>
      </c>
      <c r="H20" s="21" t="s">
        <v>22</v>
      </c>
      <c r="I20" s="21"/>
      <c r="J20" s="23" t="s">
        <v>675</v>
      </c>
    </row>
    <row r="21" spans="1:10" ht="60" customHeight="1" x14ac:dyDescent="0.3">
      <c r="A21" s="46" t="s">
        <v>691</v>
      </c>
      <c r="B21" s="15">
        <v>19</v>
      </c>
      <c r="C21" s="21" t="s">
        <v>691</v>
      </c>
      <c r="D21" s="24" t="s">
        <v>286</v>
      </c>
      <c r="E21" s="25">
        <v>100044439</v>
      </c>
      <c r="F21" s="24">
        <v>380</v>
      </c>
      <c r="G21" s="15">
        <v>11</v>
      </c>
      <c r="H21" s="21" t="s">
        <v>22</v>
      </c>
      <c r="I21" s="21"/>
      <c r="J21" s="23" t="s">
        <v>675</v>
      </c>
    </row>
    <row r="22" spans="1:10" ht="60" customHeight="1" x14ac:dyDescent="0.3">
      <c r="A22" s="48" t="s">
        <v>692</v>
      </c>
      <c r="B22" s="24">
        <v>20</v>
      </c>
      <c r="C22" s="29" t="s">
        <v>692</v>
      </c>
      <c r="D22" s="34" t="s">
        <v>804</v>
      </c>
      <c r="E22" s="31" t="s">
        <v>488</v>
      </c>
      <c r="F22" s="34" t="s">
        <v>805</v>
      </c>
      <c r="G22" s="34" t="s">
        <v>803</v>
      </c>
      <c r="H22" s="29" t="s">
        <v>83</v>
      </c>
      <c r="I22" s="29"/>
      <c r="J22" s="23" t="s">
        <v>675</v>
      </c>
    </row>
    <row r="23" spans="1:10" ht="60" customHeight="1" x14ac:dyDescent="0.3">
      <c r="A23" s="46" t="s">
        <v>693</v>
      </c>
      <c r="B23" s="15">
        <v>21</v>
      </c>
      <c r="C23" s="21" t="s">
        <v>694</v>
      </c>
      <c r="D23" s="24" t="s">
        <v>233</v>
      </c>
      <c r="E23" s="25">
        <v>100442621</v>
      </c>
      <c r="F23" s="24">
        <v>380</v>
      </c>
      <c r="G23" s="15">
        <v>1.5</v>
      </c>
      <c r="H23" s="21" t="s">
        <v>22</v>
      </c>
      <c r="I23" s="21"/>
      <c r="J23" s="23" t="s">
        <v>675</v>
      </c>
    </row>
    <row r="24" spans="1:10" ht="60" customHeight="1" x14ac:dyDescent="0.3">
      <c r="A24" s="46" t="s">
        <v>693</v>
      </c>
      <c r="B24" s="15">
        <v>22</v>
      </c>
      <c r="C24" s="21" t="s">
        <v>693</v>
      </c>
      <c r="D24" s="24" t="s">
        <v>394</v>
      </c>
      <c r="E24" s="25">
        <v>100604060</v>
      </c>
      <c r="F24" s="24">
        <v>380</v>
      </c>
      <c r="G24" s="15">
        <v>5</v>
      </c>
      <c r="H24" s="21" t="s">
        <v>22</v>
      </c>
      <c r="I24" s="21"/>
      <c r="J24" s="23" t="s">
        <v>675</v>
      </c>
    </row>
    <row r="25" spans="1:10" ht="60" customHeight="1" x14ac:dyDescent="0.3">
      <c r="A25" s="46" t="s">
        <v>695</v>
      </c>
      <c r="B25" s="15">
        <v>23</v>
      </c>
      <c r="C25" s="21" t="s">
        <v>696</v>
      </c>
      <c r="D25" s="24" t="s">
        <v>102</v>
      </c>
      <c r="E25" s="25" t="s">
        <v>529</v>
      </c>
      <c r="F25" s="24">
        <v>380</v>
      </c>
      <c r="G25" s="15">
        <v>4.5</v>
      </c>
      <c r="H25" s="21" t="s">
        <v>22</v>
      </c>
      <c r="I25" s="21"/>
      <c r="J25" s="23" t="s">
        <v>675</v>
      </c>
    </row>
    <row r="26" spans="1:10" ht="60" customHeight="1" x14ac:dyDescent="0.3">
      <c r="A26" s="46" t="s">
        <v>695</v>
      </c>
      <c r="B26" s="15">
        <v>24</v>
      </c>
      <c r="C26" s="21" t="s">
        <v>695</v>
      </c>
      <c r="D26" s="24" t="s">
        <v>240</v>
      </c>
      <c r="E26" s="25">
        <v>102558391</v>
      </c>
      <c r="F26" s="24">
        <v>380</v>
      </c>
      <c r="G26" s="15">
        <v>9.9</v>
      </c>
      <c r="H26" s="21" t="s">
        <v>22</v>
      </c>
      <c r="I26" s="21"/>
      <c r="J26" s="23" t="s">
        <v>675</v>
      </c>
    </row>
    <row r="27" spans="1:10" ht="60" customHeight="1" x14ac:dyDescent="0.3">
      <c r="A27" s="46" t="s">
        <v>697</v>
      </c>
      <c r="B27" s="15">
        <v>25</v>
      </c>
      <c r="C27" s="24" t="s">
        <v>698</v>
      </c>
      <c r="D27" s="24" t="s">
        <v>128</v>
      </c>
      <c r="E27" s="25" t="s">
        <v>530</v>
      </c>
      <c r="F27" s="24">
        <v>380</v>
      </c>
      <c r="G27" s="15">
        <v>4.5</v>
      </c>
      <c r="H27" s="21" t="s">
        <v>22</v>
      </c>
      <c r="I27" s="21"/>
      <c r="J27" s="23" t="s">
        <v>675</v>
      </c>
    </row>
    <row r="28" spans="1:10" ht="60" customHeight="1" x14ac:dyDescent="0.3">
      <c r="A28" s="46" t="s">
        <v>697</v>
      </c>
      <c r="B28" s="15">
        <v>26</v>
      </c>
      <c r="C28" s="21" t="s">
        <v>699</v>
      </c>
      <c r="D28" s="24" t="s">
        <v>374</v>
      </c>
      <c r="E28" s="25" t="s">
        <v>531</v>
      </c>
      <c r="F28" s="24">
        <v>380</v>
      </c>
      <c r="G28" s="15">
        <v>11</v>
      </c>
      <c r="H28" s="21" t="s">
        <v>22</v>
      </c>
      <c r="I28" s="21"/>
      <c r="J28" s="23" t="s">
        <v>675</v>
      </c>
    </row>
    <row r="29" spans="1:10" ht="60" customHeight="1" x14ac:dyDescent="0.3">
      <c r="A29" s="46" t="s">
        <v>700</v>
      </c>
      <c r="B29" s="15">
        <v>27</v>
      </c>
      <c r="C29" s="15" t="s">
        <v>701</v>
      </c>
      <c r="D29" s="24" t="s">
        <v>86</v>
      </c>
      <c r="E29" s="25" t="s">
        <v>532</v>
      </c>
      <c r="F29" s="24">
        <v>380</v>
      </c>
      <c r="G29" s="15">
        <v>6.6</v>
      </c>
      <c r="H29" s="21" t="s">
        <v>22</v>
      </c>
      <c r="I29" s="21"/>
      <c r="J29" s="23" t="s">
        <v>675</v>
      </c>
    </row>
    <row r="30" spans="1:10" ht="60" customHeight="1" x14ac:dyDescent="0.3">
      <c r="A30" s="46" t="s">
        <v>700</v>
      </c>
      <c r="B30" s="15">
        <v>28</v>
      </c>
      <c r="C30" s="21" t="s">
        <v>702</v>
      </c>
      <c r="D30" s="24" t="s">
        <v>336</v>
      </c>
      <c r="E30" s="25" t="s">
        <v>533</v>
      </c>
      <c r="F30" s="24">
        <v>380</v>
      </c>
      <c r="G30" s="15">
        <v>3</v>
      </c>
      <c r="H30" s="21" t="s">
        <v>83</v>
      </c>
      <c r="I30" s="21"/>
      <c r="J30" s="23" t="s">
        <v>675</v>
      </c>
    </row>
    <row r="31" spans="1:10" ht="60" customHeight="1" x14ac:dyDescent="0.3">
      <c r="A31" s="46" t="s">
        <v>703</v>
      </c>
      <c r="B31" s="15">
        <v>29</v>
      </c>
      <c r="C31" s="21" t="s">
        <v>704</v>
      </c>
      <c r="D31" s="24" t="s">
        <v>778</v>
      </c>
      <c r="E31" s="25" t="s">
        <v>534</v>
      </c>
      <c r="F31" s="24">
        <v>380</v>
      </c>
      <c r="G31" s="15">
        <v>4.5</v>
      </c>
      <c r="H31" s="21" t="s">
        <v>22</v>
      </c>
      <c r="I31" s="21"/>
      <c r="J31" s="23" t="s">
        <v>675</v>
      </c>
    </row>
    <row r="32" spans="1:10" ht="60" customHeight="1" x14ac:dyDescent="0.3">
      <c r="A32" s="48" t="s">
        <v>490</v>
      </c>
      <c r="B32" s="24">
        <v>30</v>
      </c>
      <c r="C32" s="29" t="s">
        <v>490</v>
      </c>
      <c r="D32" s="34" t="s">
        <v>353</v>
      </c>
      <c r="E32" s="25">
        <v>100344653</v>
      </c>
      <c r="F32" s="34" t="s">
        <v>805</v>
      </c>
      <c r="G32" s="34" t="s">
        <v>802</v>
      </c>
      <c r="H32" s="29" t="s">
        <v>22</v>
      </c>
      <c r="I32" s="29" t="s">
        <v>784</v>
      </c>
      <c r="J32" s="23" t="s">
        <v>675</v>
      </c>
    </row>
    <row r="33" spans="1:10" ht="60" customHeight="1" x14ac:dyDescent="0.3">
      <c r="A33" s="46" t="s">
        <v>705</v>
      </c>
      <c r="B33" s="15">
        <v>31</v>
      </c>
      <c r="C33" s="21" t="s">
        <v>705</v>
      </c>
      <c r="D33" s="24" t="s">
        <v>169</v>
      </c>
      <c r="E33" s="25" t="s">
        <v>535</v>
      </c>
      <c r="F33" s="24">
        <v>380</v>
      </c>
      <c r="G33" s="15">
        <v>15.4</v>
      </c>
      <c r="H33" s="21" t="s">
        <v>22</v>
      </c>
      <c r="I33" s="21"/>
      <c r="J33" s="23" t="s">
        <v>675</v>
      </c>
    </row>
    <row r="34" spans="1:10" ht="60" customHeight="1" x14ac:dyDescent="0.3">
      <c r="A34" s="46" t="s">
        <v>706</v>
      </c>
      <c r="B34" s="15">
        <v>32</v>
      </c>
      <c r="C34" s="21" t="s">
        <v>706</v>
      </c>
      <c r="D34" s="24" t="s">
        <v>343</v>
      </c>
      <c r="E34" s="25" t="s">
        <v>536</v>
      </c>
      <c r="F34" s="24">
        <v>380</v>
      </c>
      <c r="G34" s="15">
        <v>11</v>
      </c>
      <c r="H34" s="21" t="s">
        <v>22</v>
      </c>
      <c r="I34" s="21"/>
      <c r="J34" s="23" t="s">
        <v>675</v>
      </c>
    </row>
    <row r="35" spans="1:10" ht="60" customHeight="1" x14ac:dyDescent="0.3">
      <c r="A35" s="46" t="s">
        <v>704</v>
      </c>
      <c r="B35" s="24">
        <v>33</v>
      </c>
      <c r="C35" s="21" t="s">
        <v>707</v>
      </c>
      <c r="D35" s="24" t="s">
        <v>458</v>
      </c>
      <c r="E35" s="25" t="s">
        <v>537</v>
      </c>
      <c r="F35" s="24">
        <v>380</v>
      </c>
      <c r="G35" s="15">
        <v>11</v>
      </c>
      <c r="H35" s="21" t="s">
        <v>22</v>
      </c>
      <c r="I35" s="21"/>
      <c r="J35" s="23" t="s">
        <v>675</v>
      </c>
    </row>
    <row r="36" spans="1:10" ht="60" customHeight="1" x14ac:dyDescent="0.3">
      <c r="A36" s="46" t="s">
        <v>708</v>
      </c>
      <c r="B36" s="15">
        <v>34</v>
      </c>
      <c r="C36" s="21" t="s">
        <v>708</v>
      </c>
      <c r="D36" s="24" t="s">
        <v>216</v>
      </c>
      <c r="E36" s="25" t="s">
        <v>538</v>
      </c>
      <c r="F36" s="24">
        <v>380</v>
      </c>
      <c r="G36" s="15">
        <v>3</v>
      </c>
      <c r="H36" s="21" t="s">
        <v>22</v>
      </c>
      <c r="I36" s="21"/>
      <c r="J36" s="23" t="s">
        <v>675</v>
      </c>
    </row>
    <row r="37" spans="1:10" ht="60" customHeight="1" x14ac:dyDescent="0.3">
      <c r="A37" s="46" t="s">
        <v>709</v>
      </c>
      <c r="B37" s="15">
        <v>35</v>
      </c>
      <c r="C37" s="21" t="s">
        <v>710</v>
      </c>
      <c r="D37" s="24" t="s">
        <v>90</v>
      </c>
      <c r="E37" s="25" t="s">
        <v>539</v>
      </c>
      <c r="F37" s="24">
        <v>380</v>
      </c>
      <c r="G37" s="15">
        <v>6.6</v>
      </c>
      <c r="H37" s="21" t="s">
        <v>22</v>
      </c>
      <c r="I37" s="21"/>
      <c r="J37" s="23" t="s">
        <v>675</v>
      </c>
    </row>
    <row r="38" spans="1:10" ht="60" customHeight="1" x14ac:dyDescent="0.3">
      <c r="A38" s="46" t="s">
        <v>709</v>
      </c>
      <c r="B38" s="15">
        <v>36</v>
      </c>
      <c r="C38" s="21" t="s">
        <v>709</v>
      </c>
      <c r="D38" s="24" t="s">
        <v>482</v>
      </c>
      <c r="E38" s="25" t="s">
        <v>540</v>
      </c>
      <c r="F38" s="24">
        <v>380</v>
      </c>
      <c r="G38" s="15">
        <v>4.5</v>
      </c>
      <c r="H38" s="21" t="s">
        <v>22</v>
      </c>
      <c r="I38" s="21"/>
      <c r="J38" s="23" t="s">
        <v>675</v>
      </c>
    </row>
    <row r="39" spans="1:10" ht="60" customHeight="1" x14ac:dyDescent="0.3">
      <c r="A39" s="46" t="s">
        <v>709</v>
      </c>
      <c r="B39" s="15">
        <v>37</v>
      </c>
      <c r="C39" s="21" t="s">
        <v>709</v>
      </c>
      <c r="D39" s="24" t="s">
        <v>333</v>
      </c>
      <c r="E39" s="25" t="s">
        <v>541</v>
      </c>
      <c r="F39" s="24">
        <v>380</v>
      </c>
      <c r="G39" s="15">
        <v>9</v>
      </c>
      <c r="H39" s="21" t="s">
        <v>22</v>
      </c>
      <c r="I39" s="21"/>
      <c r="J39" s="23" t="s">
        <v>675</v>
      </c>
    </row>
    <row r="40" spans="1:10" ht="60" customHeight="1" x14ac:dyDescent="0.3">
      <c r="A40" s="46" t="s">
        <v>711</v>
      </c>
      <c r="B40" s="15">
        <v>38</v>
      </c>
      <c r="C40" s="21" t="s">
        <v>711</v>
      </c>
      <c r="D40" s="24" t="s">
        <v>270</v>
      </c>
      <c r="E40" s="25" t="s">
        <v>542</v>
      </c>
      <c r="F40" s="24">
        <v>380</v>
      </c>
      <c r="G40" s="15">
        <v>3</v>
      </c>
      <c r="H40" s="21" t="s">
        <v>22</v>
      </c>
      <c r="I40" s="21"/>
      <c r="J40" s="23" t="s">
        <v>675</v>
      </c>
    </row>
    <row r="41" spans="1:10" ht="60" customHeight="1" x14ac:dyDescent="0.3">
      <c r="A41" s="46" t="s">
        <v>712</v>
      </c>
      <c r="B41" s="15">
        <v>39</v>
      </c>
      <c r="C41" s="21" t="s">
        <v>712</v>
      </c>
      <c r="D41" s="24" t="s">
        <v>158</v>
      </c>
      <c r="E41" s="25" t="s">
        <v>543</v>
      </c>
      <c r="F41" s="24">
        <v>380</v>
      </c>
      <c r="G41" s="15">
        <v>8.8000000000000007</v>
      </c>
      <c r="H41" s="21" t="s">
        <v>22</v>
      </c>
      <c r="I41" s="21"/>
      <c r="J41" s="23" t="s">
        <v>675</v>
      </c>
    </row>
    <row r="42" spans="1:10" ht="60" customHeight="1" x14ac:dyDescent="0.3">
      <c r="A42" s="46" t="s">
        <v>713</v>
      </c>
      <c r="B42" s="15">
        <v>40</v>
      </c>
      <c r="C42" s="21" t="s">
        <v>713</v>
      </c>
      <c r="D42" s="24" t="s">
        <v>78</v>
      </c>
      <c r="E42" s="25" t="s">
        <v>544</v>
      </c>
      <c r="F42" s="24">
        <v>380</v>
      </c>
      <c r="G42" s="15">
        <v>3</v>
      </c>
      <c r="H42" s="21" t="s">
        <v>22</v>
      </c>
      <c r="I42" s="21"/>
      <c r="J42" s="23" t="s">
        <v>675</v>
      </c>
    </row>
    <row r="43" spans="1:10" ht="60" customHeight="1" x14ac:dyDescent="0.3">
      <c r="A43" s="46" t="s">
        <v>714</v>
      </c>
      <c r="B43" s="15">
        <v>41</v>
      </c>
      <c r="C43" s="21" t="s">
        <v>714</v>
      </c>
      <c r="D43" s="24" t="s">
        <v>72</v>
      </c>
      <c r="E43" s="25" t="s">
        <v>545</v>
      </c>
      <c r="F43" s="24">
        <v>380</v>
      </c>
      <c r="G43" s="15">
        <v>8.8000000000000007</v>
      </c>
      <c r="H43" s="21" t="s">
        <v>22</v>
      </c>
      <c r="I43" s="21" t="s">
        <v>75</v>
      </c>
      <c r="J43" s="23" t="s">
        <v>675</v>
      </c>
    </row>
    <row r="44" spans="1:10" ht="60" customHeight="1" x14ac:dyDescent="0.3">
      <c r="A44" s="46" t="s">
        <v>715</v>
      </c>
      <c r="B44" s="15">
        <v>42</v>
      </c>
      <c r="C44" s="21" t="s">
        <v>715</v>
      </c>
      <c r="D44" s="24" t="s">
        <v>202</v>
      </c>
      <c r="E44" s="25" t="s">
        <v>546</v>
      </c>
      <c r="F44" s="24">
        <v>220</v>
      </c>
      <c r="G44" s="15">
        <v>3</v>
      </c>
      <c r="H44" s="21" t="s">
        <v>22</v>
      </c>
      <c r="I44" s="21"/>
      <c r="J44" s="23" t="s">
        <v>675</v>
      </c>
    </row>
    <row r="45" spans="1:10" ht="60" customHeight="1" x14ac:dyDescent="0.3">
      <c r="A45" s="46" t="s">
        <v>715</v>
      </c>
      <c r="B45" s="15">
        <v>43</v>
      </c>
      <c r="C45" s="21" t="s">
        <v>715</v>
      </c>
      <c r="D45" s="24" t="s">
        <v>479</v>
      </c>
      <c r="E45" s="25" t="s">
        <v>547</v>
      </c>
      <c r="F45" s="24">
        <v>380</v>
      </c>
      <c r="G45" s="15">
        <v>12.1</v>
      </c>
      <c r="H45" s="21" t="s">
        <v>22</v>
      </c>
      <c r="I45" s="21"/>
      <c r="J45" s="23" t="s">
        <v>675</v>
      </c>
    </row>
    <row r="46" spans="1:10" ht="60" customHeight="1" x14ac:dyDescent="0.3">
      <c r="A46" s="46" t="s">
        <v>716</v>
      </c>
      <c r="B46" s="15">
        <v>44</v>
      </c>
      <c r="C46" s="21" t="s">
        <v>716</v>
      </c>
      <c r="D46" s="24" t="s">
        <v>191</v>
      </c>
      <c r="E46" s="25" t="s">
        <v>548</v>
      </c>
      <c r="F46" s="24">
        <v>380</v>
      </c>
      <c r="G46" s="15">
        <v>4.5</v>
      </c>
      <c r="H46" s="21" t="s">
        <v>22</v>
      </c>
      <c r="I46" s="21" t="s">
        <v>193</v>
      </c>
      <c r="J46" s="23" t="s">
        <v>675</v>
      </c>
    </row>
    <row r="47" spans="1:10" ht="60" customHeight="1" x14ac:dyDescent="0.3">
      <c r="A47" s="46" t="s">
        <v>717</v>
      </c>
      <c r="B47" s="15">
        <v>45</v>
      </c>
      <c r="C47" s="21" t="s">
        <v>717</v>
      </c>
      <c r="D47" s="24" t="s">
        <v>313</v>
      </c>
      <c r="E47" s="25" t="s">
        <v>549</v>
      </c>
      <c r="F47" s="24">
        <v>220</v>
      </c>
      <c r="G47" s="15">
        <v>1.5</v>
      </c>
      <c r="H47" s="21" t="s">
        <v>22</v>
      </c>
      <c r="I47" s="21"/>
      <c r="J47" s="23" t="s">
        <v>675</v>
      </c>
    </row>
    <row r="48" spans="1:10" ht="60" customHeight="1" x14ac:dyDescent="0.3">
      <c r="A48" s="46" t="s">
        <v>717</v>
      </c>
      <c r="B48" s="15">
        <v>46</v>
      </c>
      <c r="C48" s="21" t="s">
        <v>717</v>
      </c>
      <c r="D48" s="24" t="s">
        <v>315</v>
      </c>
      <c r="E48" s="25" t="s">
        <v>552</v>
      </c>
      <c r="F48" s="24">
        <v>380</v>
      </c>
      <c r="G48" s="15">
        <v>6</v>
      </c>
      <c r="H48" s="21" t="s">
        <v>22</v>
      </c>
      <c r="I48" s="21"/>
      <c r="J48" s="23" t="s">
        <v>675</v>
      </c>
    </row>
    <row r="49" spans="1:10" ht="60" customHeight="1" x14ac:dyDescent="0.3">
      <c r="A49" s="46" t="s">
        <v>717</v>
      </c>
      <c r="B49" s="15">
        <v>47</v>
      </c>
      <c r="C49" s="21" t="s">
        <v>717</v>
      </c>
      <c r="D49" s="24" t="s">
        <v>68</v>
      </c>
      <c r="E49" s="25" t="s">
        <v>551</v>
      </c>
      <c r="F49" s="24">
        <v>380</v>
      </c>
      <c r="G49" s="15">
        <v>7</v>
      </c>
      <c r="H49" s="21" t="s">
        <v>22</v>
      </c>
      <c r="I49" s="21"/>
      <c r="J49" s="23" t="s">
        <v>675</v>
      </c>
    </row>
    <row r="50" spans="1:10" ht="60" customHeight="1" x14ac:dyDescent="0.3">
      <c r="A50" s="46" t="s">
        <v>717</v>
      </c>
      <c r="B50" s="15">
        <v>48</v>
      </c>
      <c r="C50" s="21" t="s">
        <v>717</v>
      </c>
      <c r="D50" s="24" t="s">
        <v>322</v>
      </c>
      <c r="E50" s="25" t="s">
        <v>550</v>
      </c>
      <c r="F50" s="24">
        <v>380</v>
      </c>
      <c r="G50" s="15">
        <v>3</v>
      </c>
      <c r="H50" s="21" t="s">
        <v>22</v>
      </c>
      <c r="I50" s="21"/>
      <c r="J50" s="23" t="s">
        <v>675</v>
      </c>
    </row>
    <row r="51" spans="1:10" ht="60" customHeight="1" x14ac:dyDescent="0.3">
      <c r="A51" s="46" t="s">
        <v>718</v>
      </c>
      <c r="B51" s="15">
        <v>49</v>
      </c>
      <c r="C51" s="21" t="s">
        <v>718</v>
      </c>
      <c r="D51" s="24" t="s">
        <v>262</v>
      </c>
      <c r="E51" s="25" t="s">
        <v>553</v>
      </c>
      <c r="F51" s="24">
        <v>380</v>
      </c>
      <c r="G51" s="15">
        <v>6.6</v>
      </c>
      <c r="H51" s="21" t="s">
        <v>22</v>
      </c>
      <c r="I51" s="21"/>
      <c r="J51" s="23" t="s">
        <v>675</v>
      </c>
    </row>
    <row r="52" spans="1:10" ht="60" customHeight="1" x14ac:dyDescent="0.3">
      <c r="A52" s="46" t="s">
        <v>719</v>
      </c>
      <c r="B52" s="15">
        <v>50</v>
      </c>
      <c r="C52" s="21" t="s">
        <v>720</v>
      </c>
      <c r="D52" s="24" t="s">
        <v>190</v>
      </c>
      <c r="E52" s="25" t="s">
        <v>554</v>
      </c>
      <c r="F52" s="24">
        <v>380</v>
      </c>
      <c r="G52" s="15">
        <v>8</v>
      </c>
      <c r="H52" s="21" t="s">
        <v>83</v>
      </c>
      <c r="I52" s="21"/>
      <c r="J52" s="23" t="s">
        <v>675</v>
      </c>
    </row>
    <row r="53" spans="1:10" ht="60" customHeight="1" x14ac:dyDescent="0.3">
      <c r="A53" s="46" t="s">
        <v>721</v>
      </c>
      <c r="B53" s="15">
        <v>51</v>
      </c>
      <c r="C53" s="21" t="s">
        <v>721</v>
      </c>
      <c r="D53" s="24" t="s">
        <v>257</v>
      </c>
      <c r="E53" s="25" t="s">
        <v>555</v>
      </c>
      <c r="F53" s="24">
        <v>380</v>
      </c>
      <c r="G53" s="15">
        <v>4.5</v>
      </c>
      <c r="H53" s="21" t="s">
        <v>22</v>
      </c>
      <c r="I53" s="21"/>
      <c r="J53" s="23" t="s">
        <v>675</v>
      </c>
    </row>
    <row r="54" spans="1:10" ht="60" customHeight="1" x14ac:dyDescent="0.3">
      <c r="A54" s="46" t="s">
        <v>722</v>
      </c>
      <c r="B54" s="15">
        <v>52</v>
      </c>
      <c r="C54" s="21" t="s">
        <v>722</v>
      </c>
      <c r="D54" s="24" t="s">
        <v>180</v>
      </c>
      <c r="E54" s="25" t="s">
        <v>556</v>
      </c>
      <c r="F54" s="24">
        <v>380</v>
      </c>
      <c r="G54" s="15">
        <v>19</v>
      </c>
      <c r="H54" s="21" t="s">
        <v>22</v>
      </c>
      <c r="I54" s="21"/>
      <c r="J54" s="23" t="s">
        <v>675</v>
      </c>
    </row>
    <row r="55" spans="1:10" ht="60" customHeight="1" x14ac:dyDescent="0.3">
      <c r="A55" s="46" t="s">
        <v>723</v>
      </c>
      <c r="B55" s="15">
        <v>53</v>
      </c>
      <c r="C55" s="21" t="s">
        <v>723</v>
      </c>
      <c r="D55" s="24" t="s">
        <v>360</v>
      </c>
      <c r="E55" s="25" t="s">
        <v>557</v>
      </c>
      <c r="F55" s="24">
        <v>380</v>
      </c>
      <c r="G55" s="15">
        <v>11</v>
      </c>
      <c r="H55" s="21" t="s">
        <v>83</v>
      </c>
      <c r="I55" s="21"/>
      <c r="J55" s="23" t="s">
        <v>675</v>
      </c>
    </row>
    <row r="56" spans="1:10" ht="60" customHeight="1" x14ac:dyDescent="0.3">
      <c r="A56" s="48" t="s">
        <v>724</v>
      </c>
      <c r="B56" s="24">
        <v>54</v>
      </c>
      <c r="C56" s="29" t="s">
        <v>724</v>
      </c>
      <c r="D56" s="34" t="s">
        <v>806</v>
      </c>
      <c r="E56" s="25">
        <v>100689928</v>
      </c>
      <c r="F56" s="24">
        <v>220</v>
      </c>
      <c r="G56" s="34" t="s">
        <v>807</v>
      </c>
      <c r="H56" s="29" t="s">
        <v>22</v>
      </c>
      <c r="I56" s="29" t="s">
        <v>75</v>
      </c>
      <c r="J56" s="23" t="s">
        <v>675</v>
      </c>
    </row>
    <row r="57" spans="1:10" ht="60" customHeight="1" x14ac:dyDescent="0.3">
      <c r="A57" s="46" t="s">
        <v>725</v>
      </c>
      <c r="B57" s="15">
        <v>55</v>
      </c>
      <c r="C57" s="21" t="s">
        <v>725</v>
      </c>
      <c r="D57" s="24" t="s">
        <v>282</v>
      </c>
      <c r="E57" s="25" t="s">
        <v>558</v>
      </c>
      <c r="F57" s="24">
        <v>380</v>
      </c>
      <c r="G57" s="15">
        <v>3</v>
      </c>
      <c r="H57" s="21" t="s">
        <v>22</v>
      </c>
      <c r="I57" s="21"/>
      <c r="J57" s="23" t="s">
        <v>675</v>
      </c>
    </row>
    <row r="58" spans="1:10" ht="60" customHeight="1" x14ac:dyDescent="0.3">
      <c r="A58" s="46" t="s">
        <v>726</v>
      </c>
      <c r="B58" s="15">
        <v>56</v>
      </c>
      <c r="C58" s="21" t="s">
        <v>726</v>
      </c>
      <c r="D58" s="24" t="s">
        <v>161</v>
      </c>
      <c r="E58" s="25" t="s">
        <v>559</v>
      </c>
      <c r="F58" s="24">
        <v>380</v>
      </c>
      <c r="G58" s="15">
        <v>21</v>
      </c>
      <c r="H58" s="21" t="s">
        <v>83</v>
      </c>
      <c r="I58" s="21"/>
      <c r="J58" s="23" t="s">
        <v>675</v>
      </c>
    </row>
    <row r="59" spans="1:10" ht="60" customHeight="1" x14ac:dyDescent="0.3">
      <c r="A59" s="46" t="s">
        <v>722</v>
      </c>
      <c r="B59" s="15">
        <v>57</v>
      </c>
      <c r="C59" s="21" t="s">
        <v>727</v>
      </c>
      <c r="D59" s="24" t="s">
        <v>296</v>
      </c>
      <c r="E59" s="25" t="s">
        <v>560</v>
      </c>
      <c r="F59" s="24">
        <v>380</v>
      </c>
      <c r="G59" s="15">
        <v>4.5</v>
      </c>
      <c r="H59" s="21" t="s">
        <v>22</v>
      </c>
      <c r="I59" s="21" t="s">
        <v>75</v>
      </c>
      <c r="J59" s="23" t="s">
        <v>675</v>
      </c>
    </row>
    <row r="60" spans="1:10" ht="60" customHeight="1" x14ac:dyDescent="0.3">
      <c r="A60" s="46" t="s">
        <v>728</v>
      </c>
      <c r="B60" s="15">
        <v>58</v>
      </c>
      <c r="C60" s="21" t="s">
        <v>728</v>
      </c>
      <c r="D60" s="24" t="s">
        <v>779</v>
      </c>
      <c r="E60" s="25" t="s">
        <v>561</v>
      </c>
      <c r="F60" s="24">
        <v>380</v>
      </c>
      <c r="G60" s="15">
        <v>6</v>
      </c>
      <c r="H60" s="21" t="s">
        <v>22</v>
      </c>
      <c r="I60" s="21"/>
      <c r="J60" s="23" t="s">
        <v>675</v>
      </c>
    </row>
    <row r="61" spans="1:10" ht="60" customHeight="1" x14ac:dyDescent="0.3">
      <c r="A61" s="46" t="s">
        <v>729</v>
      </c>
      <c r="B61" s="15">
        <v>59</v>
      </c>
      <c r="C61" s="15" t="s">
        <v>730</v>
      </c>
      <c r="D61" s="24" t="s">
        <v>398</v>
      </c>
      <c r="E61" s="25" t="s">
        <v>562</v>
      </c>
      <c r="F61" s="24">
        <v>380</v>
      </c>
      <c r="G61" s="15">
        <v>17</v>
      </c>
      <c r="H61" s="21" t="s">
        <v>22</v>
      </c>
      <c r="I61" s="21"/>
      <c r="J61" s="23" t="s">
        <v>675</v>
      </c>
    </row>
    <row r="62" spans="1:10" ht="60" customHeight="1" x14ac:dyDescent="0.3">
      <c r="A62" s="46" t="s">
        <v>249</v>
      </c>
      <c r="B62" s="15">
        <v>60</v>
      </c>
      <c r="C62" s="21" t="s">
        <v>249</v>
      </c>
      <c r="D62" s="24" t="s">
        <v>250</v>
      </c>
      <c r="E62" s="25" t="s">
        <v>563</v>
      </c>
      <c r="F62" s="24">
        <v>380</v>
      </c>
      <c r="G62" s="15">
        <v>20.3</v>
      </c>
      <c r="H62" s="21" t="s">
        <v>22</v>
      </c>
      <c r="I62" s="21"/>
      <c r="J62" s="23" t="s">
        <v>675</v>
      </c>
    </row>
    <row r="63" spans="1:10" ht="60" customHeight="1" x14ac:dyDescent="0.3">
      <c r="A63" s="46" t="s">
        <v>54</v>
      </c>
      <c r="B63" s="15">
        <v>61</v>
      </c>
      <c r="C63" s="15" t="s">
        <v>731</v>
      </c>
      <c r="D63" s="24" t="s">
        <v>318</v>
      </c>
      <c r="E63" s="25" t="s">
        <v>564</v>
      </c>
      <c r="F63" s="24">
        <v>220</v>
      </c>
      <c r="G63" s="15">
        <v>1.5</v>
      </c>
      <c r="H63" s="21" t="s">
        <v>83</v>
      </c>
      <c r="I63" s="21"/>
      <c r="J63" s="23" t="s">
        <v>675</v>
      </c>
    </row>
    <row r="64" spans="1:10" ht="60" customHeight="1" x14ac:dyDescent="0.3">
      <c r="A64" s="46" t="s">
        <v>54</v>
      </c>
      <c r="B64" s="15">
        <v>62</v>
      </c>
      <c r="C64" s="21" t="s">
        <v>732</v>
      </c>
      <c r="D64" s="24" t="s">
        <v>55</v>
      </c>
      <c r="E64" s="25" t="s">
        <v>565</v>
      </c>
      <c r="F64" s="24">
        <v>380</v>
      </c>
      <c r="G64" s="15">
        <v>42</v>
      </c>
      <c r="H64" s="21" t="s">
        <v>22</v>
      </c>
      <c r="I64" s="21"/>
      <c r="J64" s="23" t="s">
        <v>675</v>
      </c>
    </row>
    <row r="65" spans="1:10" ht="60" customHeight="1" x14ac:dyDescent="0.3">
      <c r="A65" s="46" t="s">
        <v>253</v>
      </c>
      <c r="B65" s="15">
        <v>63</v>
      </c>
      <c r="C65" s="21" t="s">
        <v>253</v>
      </c>
      <c r="D65" s="24" t="s">
        <v>254</v>
      </c>
      <c r="E65" s="25" t="s">
        <v>566</v>
      </c>
      <c r="F65" s="24">
        <v>380</v>
      </c>
      <c r="G65" s="15">
        <v>1.5</v>
      </c>
      <c r="H65" s="21" t="s">
        <v>22</v>
      </c>
      <c r="I65" s="21"/>
      <c r="J65" s="23" t="s">
        <v>675</v>
      </c>
    </row>
    <row r="66" spans="1:10" ht="60" customHeight="1" x14ac:dyDescent="0.3">
      <c r="A66" s="46" t="s">
        <v>153</v>
      </c>
      <c r="B66" s="15">
        <v>64</v>
      </c>
      <c r="C66" s="15" t="s">
        <v>733</v>
      </c>
      <c r="D66" s="24" t="s">
        <v>154</v>
      </c>
      <c r="E66" s="25" t="s">
        <v>567</v>
      </c>
      <c r="F66" s="24">
        <v>380</v>
      </c>
      <c r="G66" s="15">
        <v>15</v>
      </c>
      <c r="H66" s="21" t="s">
        <v>22</v>
      </c>
      <c r="I66" s="21" t="s">
        <v>75</v>
      </c>
      <c r="J66" s="23" t="s">
        <v>675</v>
      </c>
    </row>
    <row r="67" spans="1:10" ht="60" customHeight="1" x14ac:dyDescent="0.3">
      <c r="A67" s="46" t="s">
        <v>437</v>
      </c>
      <c r="B67" s="15">
        <v>65</v>
      </c>
      <c r="C67" s="21" t="s">
        <v>437</v>
      </c>
      <c r="D67" s="24" t="s">
        <v>438</v>
      </c>
      <c r="E67" s="25" t="s">
        <v>568</v>
      </c>
      <c r="F67" s="24">
        <v>380</v>
      </c>
      <c r="G67" s="15">
        <v>7.2</v>
      </c>
      <c r="H67" s="21" t="s">
        <v>22</v>
      </c>
      <c r="I67" s="21"/>
      <c r="J67" s="23" t="s">
        <v>675</v>
      </c>
    </row>
    <row r="68" spans="1:10" ht="60" customHeight="1" x14ac:dyDescent="0.3">
      <c r="A68" s="46" t="s">
        <v>39</v>
      </c>
      <c r="B68" s="15">
        <v>66</v>
      </c>
      <c r="C68" s="15" t="s">
        <v>734</v>
      </c>
      <c r="D68" s="24" t="s">
        <v>40</v>
      </c>
      <c r="E68" s="25" t="s">
        <v>569</v>
      </c>
      <c r="F68" s="24">
        <v>380</v>
      </c>
      <c r="G68" s="15">
        <v>4.5</v>
      </c>
      <c r="H68" s="21" t="s">
        <v>22</v>
      </c>
      <c r="I68" s="21"/>
      <c r="J68" s="23" t="s">
        <v>675</v>
      </c>
    </row>
    <row r="69" spans="1:10" ht="60" customHeight="1" x14ac:dyDescent="0.3">
      <c r="A69" s="48" t="s">
        <v>735</v>
      </c>
      <c r="B69" s="24">
        <v>67</v>
      </c>
      <c r="C69" s="29" t="s">
        <v>735</v>
      </c>
      <c r="D69" s="34" t="s">
        <v>808</v>
      </c>
      <c r="E69" s="25" t="s">
        <v>570</v>
      </c>
      <c r="F69" s="24">
        <v>380</v>
      </c>
      <c r="G69" s="34" t="s">
        <v>809</v>
      </c>
      <c r="H69" s="29" t="s">
        <v>22</v>
      </c>
      <c r="I69" s="29" t="s">
        <v>498</v>
      </c>
      <c r="J69" s="23" t="s">
        <v>675</v>
      </c>
    </row>
    <row r="70" spans="1:10" ht="60" customHeight="1" x14ac:dyDescent="0.3">
      <c r="A70" s="46" t="s">
        <v>208</v>
      </c>
      <c r="B70" s="15">
        <v>68</v>
      </c>
      <c r="C70" s="21" t="s">
        <v>736</v>
      </c>
      <c r="D70" s="24" t="s">
        <v>405</v>
      </c>
      <c r="E70" s="25" t="s">
        <v>571</v>
      </c>
      <c r="F70" s="24">
        <v>380</v>
      </c>
      <c r="G70" s="15">
        <v>3</v>
      </c>
      <c r="H70" s="21" t="s">
        <v>22</v>
      </c>
      <c r="I70" s="21" t="s">
        <v>785</v>
      </c>
      <c r="J70" s="23" t="s">
        <v>675</v>
      </c>
    </row>
    <row r="71" spans="1:10" ht="60" customHeight="1" x14ac:dyDescent="0.3">
      <c r="A71" s="46" t="s">
        <v>208</v>
      </c>
      <c r="B71" s="15">
        <v>69</v>
      </c>
      <c r="C71" s="21" t="s">
        <v>208</v>
      </c>
      <c r="D71" s="24" t="s">
        <v>210</v>
      </c>
      <c r="E71" s="25" t="s">
        <v>572</v>
      </c>
      <c r="F71" s="24">
        <v>380</v>
      </c>
      <c r="G71" s="15">
        <v>6.6</v>
      </c>
      <c r="H71" s="21" t="s">
        <v>22</v>
      </c>
      <c r="I71" s="21"/>
      <c r="J71" s="23" t="s">
        <v>675</v>
      </c>
    </row>
    <row r="72" spans="1:10" ht="60" customHeight="1" x14ac:dyDescent="0.3">
      <c r="A72" s="46" t="s">
        <v>208</v>
      </c>
      <c r="B72" s="15">
        <v>70</v>
      </c>
      <c r="C72" s="21" t="s">
        <v>208</v>
      </c>
      <c r="D72" s="24" t="s">
        <v>212</v>
      </c>
      <c r="E72" s="25" t="s">
        <v>573</v>
      </c>
      <c r="F72" s="24">
        <v>380</v>
      </c>
      <c r="G72" s="15">
        <v>4.5</v>
      </c>
      <c r="H72" s="21" t="s">
        <v>22</v>
      </c>
      <c r="I72" s="21"/>
      <c r="J72" s="23" t="s">
        <v>675</v>
      </c>
    </row>
    <row r="73" spans="1:10" ht="60" customHeight="1" x14ac:dyDescent="0.3">
      <c r="A73" s="46" t="s">
        <v>737</v>
      </c>
      <c r="B73" s="15">
        <v>71</v>
      </c>
      <c r="C73" s="21" t="s">
        <v>737</v>
      </c>
      <c r="D73" s="24" t="s">
        <v>81</v>
      </c>
      <c r="E73" s="25" t="s">
        <v>574</v>
      </c>
      <c r="F73" s="24">
        <v>380</v>
      </c>
      <c r="G73" s="15">
        <v>44</v>
      </c>
      <c r="H73" s="21" t="s">
        <v>83</v>
      </c>
      <c r="I73" s="21"/>
      <c r="J73" s="23" t="s">
        <v>675</v>
      </c>
    </row>
    <row r="74" spans="1:10" ht="60" customHeight="1" x14ac:dyDescent="0.3">
      <c r="A74" s="48" t="s">
        <v>738</v>
      </c>
      <c r="B74" s="24">
        <v>72</v>
      </c>
      <c r="C74" s="29" t="s">
        <v>738</v>
      </c>
      <c r="D74" s="34" t="s">
        <v>810</v>
      </c>
      <c r="E74" s="25">
        <v>100186781</v>
      </c>
      <c r="F74" s="24">
        <v>380</v>
      </c>
      <c r="G74" s="34" t="s">
        <v>811</v>
      </c>
      <c r="H74" s="29" t="s">
        <v>22</v>
      </c>
      <c r="I74" s="29"/>
      <c r="J74" s="23" t="s">
        <v>675</v>
      </c>
    </row>
    <row r="75" spans="1:10" ht="60" customHeight="1" x14ac:dyDescent="0.3">
      <c r="A75" s="46" t="s">
        <v>327</v>
      </c>
      <c r="B75" s="15">
        <v>73</v>
      </c>
      <c r="C75" s="21" t="s">
        <v>739</v>
      </c>
      <c r="D75" s="24" t="s">
        <v>328</v>
      </c>
      <c r="E75" s="25" t="s">
        <v>575</v>
      </c>
      <c r="F75" s="24">
        <v>380</v>
      </c>
      <c r="G75" s="15">
        <v>22</v>
      </c>
      <c r="H75" s="21" t="s">
        <v>22</v>
      </c>
      <c r="I75" s="21"/>
      <c r="J75" s="23" t="s">
        <v>675</v>
      </c>
    </row>
    <row r="76" spans="1:10" ht="60" customHeight="1" x14ac:dyDescent="0.3">
      <c r="A76" s="46" t="s">
        <v>474</v>
      </c>
      <c r="B76" s="15">
        <v>74</v>
      </c>
      <c r="C76" s="21" t="s">
        <v>474</v>
      </c>
      <c r="D76" s="24" t="s">
        <v>475</v>
      </c>
      <c r="E76" s="25" t="s">
        <v>576</v>
      </c>
      <c r="F76" s="24">
        <v>380</v>
      </c>
      <c r="G76" s="15">
        <v>6.6</v>
      </c>
      <c r="H76" s="21" t="s">
        <v>22</v>
      </c>
      <c r="I76" s="21"/>
      <c r="J76" s="23" t="s">
        <v>675</v>
      </c>
    </row>
    <row r="77" spans="1:10" ht="60" customHeight="1" x14ac:dyDescent="0.3">
      <c r="A77" s="46" t="s">
        <v>428</v>
      </c>
      <c r="B77" s="15">
        <v>75</v>
      </c>
      <c r="C77" s="21" t="s">
        <v>428</v>
      </c>
      <c r="D77" s="24" t="s">
        <v>429</v>
      </c>
      <c r="E77" s="25" t="s">
        <v>577</v>
      </c>
      <c r="F77" s="24">
        <v>380</v>
      </c>
      <c r="G77" s="15">
        <v>44</v>
      </c>
      <c r="H77" s="21" t="s">
        <v>22</v>
      </c>
      <c r="I77" s="21"/>
      <c r="J77" s="23" t="s">
        <v>675</v>
      </c>
    </row>
    <row r="78" spans="1:10" ht="60" customHeight="1" x14ac:dyDescent="0.3">
      <c r="A78" s="46" t="s">
        <v>131</v>
      </c>
      <c r="B78" s="15">
        <v>76</v>
      </c>
      <c r="C78" s="21" t="s">
        <v>740</v>
      </c>
      <c r="D78" s="24" t="s">
        <v>132</v>
      </c>
      <c r="E78" s="25" t="s">
        <v>578</v>
      </c>
      <c r="F78" s="24">
        <v>380</v>
      </c>
      <c r="G78" s="15">
        <v>8</v>
      </c>
      <c r="H78" s="21" t="s">
        <v>22</v>
      </c>
      <c r="I78" s="21"/>
      <c r="J78" s="23" t="s">
        <v>675</v>
      </c>
    </row>
    <row r="79" spans="1:10" ht="60" customHeight="1" x14ac:dyDescent="0.3">
      <c r="A79" s="46" t="s">
        <v>131</v>
      </c>
      <c r="B79" s="15">
        <v>77</v>
      </c>
      <c r="C79" s="15" t="s">
        <v>741</v>
      </c>
      <c r="D79" s="24" t="s">
        <v>239</v>
      </c>
      <c r="E79" s="25" t="s">
        <v>579</v>
      </c>
      <c r="F79" s="24">
        <v>380</v>
      </c>
      <c r="G79" s="15">
        <v>8</v>
      </c>
      <c r="H79" s="21" t="s">
        <v>22</v>
      </c>
      <c r="I79" s="21"/>
      <c r="J79" s="23" t="s">
        <v>675</v>
      </c>
    </row>
    <row r="80" spans="1:10" ht="60" customHeight="1" x14ac:dyDescent="0.3">
      <c r="A80" s="46" t="s">
        <v>347</v>
      </c>
      <c r="B80" s="15">
        <v>78</v>
      </c>
      <c r="C80" s="21" t="s">
        <v>740</v>
      </c>
      <c r="D80" s="24" t="s">
        <v>349</v>
      </c>
      <c r="E80" s="25" t="s">
        <v>580</v>
      </c>
      <c r="F80" s="24">
        <v>380</v>
      </c>
      <c r="G80" s="15">
        <v>11</v>
      </c>
      <c r="H80" s="21" t="s">
        <v>22</v>
      </c>
      <c r="I80" s="21"/>
      <c r="J80" s="23" t="s">
        <v>675</v>
      </c>
    </row>
    <row r="81" spans="1:10" ht="60" customHeight="1" x14ac:dyDescent="0.3">
      <c r="A81" s="46" t="s">
        <v>173</v>
      </c>
      <c r="B81" s="15">
        <v>79</v>
      </c>
      <c r="C81" s="21" t="s">
        <v>742</v>
      </c>
      <c r="D81" s="24" t="s">
        <v>288</v>
      </c>
      <c r="E81" s="25" t="s">
        <v>581</v>
      </c>
      <c r="F81" s="24">
        <v>380</v>
      </c>
      <c r="G81" s="15">
        <v>21.3</v>
      </c>
      <c r="H81" s="21" t="s">
        <v>22</v>
      </c>
      <c r="I81" s="21"/>
      <c r="J81" s="23" t="s">
        <v>675</v>
      </c>
    </row>
    <row r="82" spans="1:10" ht="60" customHeight="1" x14ac:dyDescent="0.3">
      <c r="A82" s="46" t="s">
        <v>131</v>
      </c>
      <c r="B82" s="15">
        <v>80</v>
      </c>
      <c r="C82" s="15" t="s">
        <v>743</v>
      </c>
      <c r="D82" s="24" t="s">
        <v>244</v>
      </c>
      <c r="E82" s="25" t="s">
        <v>582</v>
      </c>
      <c r="F82" s="24">
        <v>380</v>
      </c>
      <c r="G82" s="15">
        <v>11</v>
      </c>
      <c r="H82" s="21" t="s">
        <v>22</v>
      </c>
      <c r="I82" s="21"/>
      <c r="J82" s="23" t="s">
        <v>675</v>
      </c>
    </row>
    <row r="83" spans="1:10" ht="60" customHeight="1" x14ac:dyDescent="0.3">
      <c r="A83" s="46" t="s">
        <v>367</v>
      </c>
      <c r="B83" s="15">
        <v>81</v>
      </c>
      <c r="C83" s="21" t="s">
        <v>367</v>
      </c>
      <c r="D83" s="24" t="s">
        <v>368</v>
      </c>
      <c r="E83" s="25" t="s">
        <v>583</v>
      </c>
      <c r="F83" s="24">
        <v>380</v>
      </c>
      <c r="G83" s="15">
        <v>15</v>
      </c>
      <c r="H83" s="21" t="s">
        <v>22</v>
      </c>
      <c r="I83" s="21"/>
      <c r="J83" s="23" t="s">
        <v>675</v>
      </c>
    </row>
    <row r="84" spans="1:10" ht="60" customHeight="1" x14ac:dyDescent="0.3">
      <c r="A84" s="46" t="s">
        <v>246</v>
      </c>
      <c r="B84" s="15">
        <v>82</v>
      </c>
      <c r="C84" s="15" t="s">
        <v>744</v>
      </c>
      <c r="D84" s="24" t="s">
        <v>247</v>
      </c>
      <c r="E84" s="25" t="s">
        <v>584</v>
      </c>
      <c r="F84" s="24">
        <v>380</v>
      </c>
      <c r="G84" s="15">
        <v>15</v>
      </c>
      <c r="H84" s="21" t="s">
        <v>22</v>
      </c>
      <c r="I84" s="21"/>
      <c r="J84" s="23" t="s">
        <v>675</v>
      </c>
    </row>
    <row r="85" spans="1:10" ht="60" customHeight="1" x14ac:dyDescent="0.3">
      <c r="A85" s="46" t="s">
        <v>33</v>
      </c>
      <c r="B85" s="15">
        <v>83</v>
      </c>
      <c r="C85" s="15" t="s">
        <v>745</v>
      </c>
      <c r="D85" s="24" t="s">
        <v>34</v>
      </c>
      <c r="E85" s="25" t="s">
        <v>585</v>
      </c>
      <c r="F85" s="24">
        <v>380</v>
      </c>
      <c r="G85" s="15">
        <v>7.7</v>
      </c>
      <c r="H85" s="21" t="s">
        <v>22</v>
      </c>
      <c r="I85" s="21"/>
      <c r="J85" s="23" t="s">
        <v>675</v>
      </c>
    </row>
    <row r="86" spans="1:10" ht="60" customHeight="1" x14ac:dyDescent="0.3">
      <c r="A86" s="46" t="s">
        <v>93</v>
      </c>
      <c r="B86" s="15">
        <v>84</v>
      </c>
      <c r="C86" s="15" t="s">
        <v>93</v>
      </c>
      <c r="D86" s="24" t="s">
        <v>94</v>
      </c>
      <c r="E86" s="25" t="s">
        <v>586</v>
      </c>
      <c r="F86" s="24">
        <v>380</v>
      </c>
      <c r="G86" s="15">
        <v>6.6</v>
      </c>
      <c r="H86" s="21" t="s">
        <v>22</v>
      </c>
      <c r="I86" s="21"/>
      <c r="J86" s="23" t="s">
        <v>675</v>
      </c>
    </row>
    <row r="87" spans="1:10" ht="60" customHeight="1" x14ac:dyDescent="0.3">
      <c r="A87" s="48" t="s">
        <v>492</v>
      </c>
      <c r="B87" s="24">
        <v>85</v>
      </c>
      <c r="C87" s="29" t="s">
        <v>492</v>
      </c>
      <c r="D87" s="34" t="s">
        <v>812</v>
      </c>
      <c r="E87" s="25" t="s">
        <v>587</v>
      </c>
      <c r="F87" s="24">
        <v>380</v>
      </c>
      <c r="G87" s="34" t="s">
        <v>813</v>
      </c>
      <c r="H87" s="29" t="s">
        <v>22</v>
      </c>
      <c r="I87" s="29"/>
      <c r="J87" s="23" t="s">
        <v>675</v>
      </c>
    </row>
    <row r="88" spans="1:10" ht="60" customHeight="1" x14ac:dyDescent="0.3">
      <c r="A88" s="46" t="s">
        <v>184</v>
      </c>
      <c r="B88" s="15">
        <v>86</v>
      </c>
      <c r="C88" s="21" t="s">
        <v>746</v>
      </c>
      <c r="D88" s="24" t="s">
        <v>185</v>
      </c>
      <c r="E88" s="25" t="s">
        <v>588</v>
      </c>
      <c r="F88" s="24">
        <v>380</v>
      </c>
      <c r="G88" s="15">
        <v>17</v>
      </c>
      <c r="H88" s="21" t="s">
        <v>83</v>
      </c>
      <c r="I88" s="21"/>
      <c r="J88" s="23" t="s">
        <v>675</v>
      </c>
    </row>
    <row r="89" spans="1:10" ht="60" customHeight="1" x14ac:dyDescent="0.3">
      <c r="A89" s="48" t="s">
        <v>304</v>
      </c>
      <c r="B89" s="24">
        <v>87</v>
      </c>
      <c r="C89" s="29" t="s">
        <v>304</v>
      </c>
      <c r="D89" s="34" t="s">
        <v>816</v>
      </c>
      <c r="E89" s="25">
        <v>100222493</v>
      </c>
      <c r="F89" s="24">
        <v>380</v>
      </c>
      <c r="G89" s="34" t="s">
        <v>822</v>
      </c>
      <c r="H89" s="29" t="s">
        <v>22</v>
      </c>
      <c r="I89" s="29"/>
      <c r="J89" s="23" t="s">
        <v>675</v>
      </c>
    </row>
    <row r="90" spans="1:10" ht="60" customHeight="1" x14ac:dyDescent="0.3">
      <c r="A90" s="46" t="s">
        <v>304</v>
      </c>
      <c r="B90" s="15">
        <v>88</v>
      </c>
      <c r="C90" s="29" t="s">
        <v>304</v>
      </c>
      <c r="D90" s="24" t="s">
        <v>305</v>
      </c>
      <c r="E90" s="25" t="s">
        <v>589</v>
      </c>
      <c r="F90" s="24">
        <v>380</v>
      </c>
      <c r="G90" s="15">
        <v>11</v>
      </c>
      <c r="H90" s="21" t="s">
        <v>22</v>
      </c>
      <c r="I90" s="21" t="s">
        <v>786</v>
      </c>
      <c r="J90" s="23" t="s">
        <v>675</v>
      </c>
    </row>
    <row r="91" spans="1:10" ht="60" customHeight="1" x14ac:dyDescent="0.3">
      <c r="A91" s="48" t="s">
        <v>747</v>
      </c>
      <c r="B91" s="29">
        <v>89</v>
      </c>
      <c r="C91" s="29" t="s">
        <v>747</v>
      </c>
      <c r="D91" s="29" t="s">
        <v>525</v>
      </c>
      <c r="E91" s="32" t="s">
        <v>524</v>
      </c>
      <c r="F91" s="29">
        <v>380</v>
      </c>
      <c r="G91" s="34" t="s">
        <v>802</v>
      </c>
      <c r="H91" s="29" t="s">
        <v>22</v>
      </c>
      <c r="I91" s="29"/>
      <c r="J91" s="23" t="s">
        <v>675</v>
      </c>
    </row>
    <row r="92" spans="1:10" ht="80.099999999999994" customHeight="1" x14ac:dyDescent="0.3">
      <c r="A92" s="46" t="s">
        <v>411</v>
      </c>
      <c r="B92" s="15">
        <v>90</v>
      </c>
      <c r="C92" s="21" t="s">
        <v>411</v>
      </c>
      <c r="D92" s="24" t="s">
        <v>412</v>
      </c>
      <c r="E92" s="25" t="s">
        <v>590</v>
      </c>
      <c r="F92" s="24">
        <v>380</v>
      </c>
      <c r="G92" s="15">
        <v>22</v>
      </c>
      <c r="H92" s="21" t="s">
        <v>22</v>
      </c>
      <c r="I92" s="21"/>
      <c r="J92" s="23" t="s">
        <v>675</v>
      </c>
    </row>
    <row r="93" spans="1:10" ht="60" customHeight="1" x14ac:dyDescent="0.3">
      <c r="A93" s="46" t="s">
        <v>194</v>
      </c>
      <c r="B93" s="15">
        <v>91</v>
      </c>
      <c r="C93" s="15" t="s">
        <v>748</v>
      </c>
      <c r="D93" s="24" t="s">
        <v>469</v>
      </c>
      <c r="E93" s="25" t="s">
        <v>591</v>
      </c>
      <c r="F93" s="24">
        <v>380</v>
      </c>
      <c r="G93" s="15">
        <v>23.8</v>
      </c>
      <c r="H93" s="21" t="s">
        <v>22</v>
      </c>
      <c r="I93" s="21" t="s">
        <v>75</v>
      </c>
      <c r="J93" s="23" t="s">
        <v>675</v>
      </c>
    </row>
    <row r="94" spans="1:10" ht="60" customHeight="1" x14ac:dyDescent="0.3">
      <c r="A94" s="46" t="s">
        <v>748</v>
      </c>
      <c r="B94" s="15">
        <v>92</v>
      </c>
      <c r="C94" s="15" t="s">
        <v>748</v>
      </c>
      <c r="D94" s="24" t="s">
        <v>477</v>
      </c>
      <c r="E94" s="25" t="s">
        <v>592</v>
      </c>
      <c r="F94" s="24">
        <v>380</v>
      </c>
      <c r="G94" s="15">
        <v>5</v>
      </c>
      <c r="H94" s="21" t="s">
        <v>22</v>
      </c>
      <c r="I94" s="21"/>
      <c r="J94" s="23" t="s">
        <v>675</v>
      </c>
    </row>
    <row r="95" spans="1:10" ht="69.900000000000006" customHeight="1" x14ac:dyDescent="0.3">
      <c r="A95" s="46" t="s">
        <v>26</v>
      </c>
      <c r="B95" s="15">
        <v>93</v>
      </c>
      <c r="C95" s="15" t="s">
        <v>748</v>
      </c>
      <c r="D95" s="24" t="s">
        <v>28</v>
      </c>
      <c r="E95" s="25" t="s">
        <v>593</v>
      </c>
      <c r="F95" s="24">
        <v>380</v>
      </c>
      <c r="G95" s="15">
        <v>21</v>
      </c>
      <c r="H95" s="21" t="s">
        <v>22</v>
      </c>
      <c r="I95" s="21" t="s">
        <v>31</v>
      </c>
      <c r="J95" s="23" t="s">
        <v>675</v>
      </c>
    </row>
    <row r="96" spans="1:10" ht="60" customHeight="1" x14ac:dyDescent="0.3">
      <c r="A96" s="46" t="s">
        <v>141</v>
      </c>
      <c r="B96" s="15">
        <v>94</v>
      </c>
      <c r="C96" s="15" t="s">
        <v>141</v>
      </c>
      <c r="D96" s="24" t="s">
        <v>143</v>
      </c>
      <c r="E96" s="25" t="s">
        <v>594</v>
      </c>
      <c r="F96" s="24">
        <v>380</v>
      </c>
      <c r="G96" s="15">
        <v>4.5</v>
      </c>
      <c r="H96" s="21" t="s">
        <v>22</v>
      </c>
      <c r="I96" s="21"/>
      <c r="J96" s="23" t="s">
        <v>675</v>
      </c>
    </row>
    <row r="97" spans="1:10" ht="60" customHeight="1" x14ac:dyDescent="0.3">
      <c r="A97" s="46" t="s">
        <v>141</v>
      </c>
      <c r="B97" s="15">
        <v>95</v>
      </c>
      <c r="C97" s="15" t="s">
        <v>749</v>
      </c>
      <c r="D97" s="24" t="s">
        <v>259</v>
      </c>
      <c r="E97" s="25" t="s">
        <v>595</v>
      </c>
      <c r="F97" s="24">
        <v>220</v>
      </c>
      <c r="G97" s="15">
        <v>1.5</v>
      </c>
      <c r="H97" s="21" t="s">
        <v>83</v>
      </c>
      <c r="I97" s="21"/>
      <c r="J97" s="23" t="s">
        <v>675</v>
      </c>
    </row>
    <row r="98" spans="1:10" ht="60" customHeight="1" x14ac:dyDescent="0.3">
      <c r="A98" s="46" t="s">
        <v>355</v>
      </c>
      <c r="B98" s="15">
        <v>96</v>
      </c>
      <c r="C98" s="15" t="s">
        <v>750</v>
      </c>
      <c r="D98" s="24" t="s">
        <v>356</v>
      </c>
      <c r="E98" s="25" t="s">
        <v>596</v>
      </c>
      <c r="F98" s="24">
        <v>380</v>
      </c>
      <c r="G98" s="15">
        <v>5.5</v>
      </c>
      <c r="H98" s="21" t="s">
        <v>22</v>
      </c>
      <c r="I98" s="21"/>
      <c r="J98" s="23" t="s">
        <v>675</v>
      </c>
    </row>
    <row r="99" spans="1:10" ht="60" customHeight="1" x14ac:dyDescent="0.3">
      <c r="A99" s="46" t="s">
        <v>323</v>
      </c>
      <c r="B99" s="15">
        <v>97</v>
      </c>
      <c r="C99" s="21" t="s">
        <v>323</v>
      </c>
      <c r="D99" s="24" t="s">
        <v>324</v>
      </c>
      <c r="E99" s="25" t="s">
        <v>597</v>
      </c>
      <c r="F99" s="24">
        <v>380</v>
      </c>
      <c r="G99" s="15">
        <v>14</v>
      </c>
      <c r="H99" s="21" t="s">
        <v>22</v>
      </c>
      <c r="I99" s="21"/>
      <c r="J99" s="23" t="s">
        <v>675</v>
      </c>
    </row>
    <row r="100" spans="1:10" ht="60" customHeight="1" x14ac:dyDescent="0.3">
      <c r="A100" s="46" t="s">
        <v>223</v>
      </c>
      <c r="B100" s="15">
        <v>98</v>
      </c>
      <c r="C100" s="21" t="s">
        <v>223</v>
      </c>
      <c r="D100" s="24" t="s">
        <v>224</v>
      </c>
      <c r="E100" s="25" t="s">
        <v>598</v>
      </c>
      <c r="F100" s="24">
        <v>380</v>
      </c>
      <c r="G100" s="15">
        <v>5.0999999999999996</v>
      </c>
      <c r="H100" s="21" t="s">
        <v>83</v>
      </c>
      <c r="I100" s="21"/>
      <c r="J100" s="23" t="s">
        <v>675</v>
      </c>
    </row>
    <row r="101" spans="1:10" ht="60" customHeight="1" x14ac:dyDescent="0.3">
      <c r="A101" s="46" t="s">
        <v>205</v>
      </c>
      <c r="B101" s="15">
        <v>99</v>
      </c>
      <c r="C101" s="21" t="s">
        <v>205</v>
      </c>
      <c r="D101" s="24" t="s">
        <v>371</v>
      </c>
      <c r="E101" s="25" t="s">
        <v>599</v>
      </c>
      <c r="F101" s="24">
        <v>380</v>
      </c>
      <c r="G101" s="15">
        <v>8</v>
      </c>
      <c r="H101" s="21" t="s">
        <v>22</v>
      </c>
      <c r="I101" s="21"/>
      <c r="J101" s="23" t="s">
        <v>675</v>
      </c>
    </row>
    <row r="102" spans="1:10" ht="60" customHeight="1" x14ac:dyDescent="0.3">
      <c r="A102" s="46" t="s">
        <v>408</v>
      </c>
      <c r="B102" s="15">
        <v>100</v>
      </c>
      <c r="C102" s="21" t="s">
        <v>408</v>
      </c>
      <c r="D102" s="24" t="s">
        <v>409</v>
      </c>
      <c r="E102" s="25" t="s">
        <v>600</v>
      </c>
      <c r="F102" s="24">
        <v>380</v>
      </c>
      <c r="G102" s="15">
        <v>6.6</v>
      </c>
      <c r="H102" s="21" t="s">
        <v>83</v>
      </c>
      <c r="I102" s="21"/>
      <c r="J102" s="23" t="s">
        <v>675</v>
      </c>
    </row>
    <row r="103" spans="1:10" ht="60" customHeight="1" x14ac:dyDescent="0.3">
      <c r="A103" s="46" t="s">
        <v>272</v>
      </c>
      <c r="B103" s="15">
        <v>101</v>
      </c>
      <c r="C103" s="15" t="s">
        <v>751</v>
      </c>
      <c r="D103" s="24" t="s">
        <v>273</v>
      </c>
      <c r="E103" s="25" t="s">
        <v>601</v>
      </c>
      <c r="F103" s="24">
        <v>380</v>
      </c>
      <c r="G103" s="15">
        <v>4.5</v>
      </c>
      <c r="H103" s="21" t="s">
        <v>22</v>
      </c>
      <c r="I103" s="21" t="s">
        <v>31</v>
      </c>
      <c r="J103" s="23" t="s">
        <v>675</v>
      </c>
    </row>
    <row r="104" spans="1:10" ht="60" customHeight="1" x14ac:dyDescent="0.3">
      <c r="A104" s="46" t="s">
        <v>277</v>
      </c>
      <c r="B104" s="15">
        <v>102</v>
      </c>
      <c r="C104" s="21" t="s">
        <v>277</v>
      </c>
      <c r="D104" s="24" t="s">
        <v>278</v>
      </c>
      <c r="E104" s="25" t="s">
        <v>602</v>
      </c>
      <c r="F104" s="24">
        <v>380</v>
      </c>
      <c r="G104" s="15">
        <v>15</v>
      </c>
      <c r="H104" s="21" t="s">
        <v>22</v>
      </c>
      <c r="I104" s="21"/>
      <c r="J104" s="23" t="s">
        <v>675</v>
      </c>
    </row>
    <row r="105" spans="1:10" ht="60" customHeight="1" x14ac:dyDescent="0.3">
      <c r="A105" s="64" t="s">
        <v>752</v>
      </c>
      <c r="B105" s="65">
        <v>103</v>
      </c>
      <c r="C105" s="66" t="s">
        <v>752</v>
      </c>
      <c r="D105" s="67" t="s">
        <v>825</v>
      </c>
      <c r="E105" s="69" t="s">
        <v>826</v>
      </c>
      <c r="F105" s="65">
        <v>380</v>
      </c>
      <c r="G105" s="67" t="s">
        <v>777</v>
      </c>
      <c r="H105" s="66" t="s">
        <v>22</v>
      </c>
      <c r="I105" s="66" t="s">
        <v>75</v>
      </c>
      <c r="J105" s="68" t="s">
        <v>675</v>
      </c>
    </row>
    <row r="106" spans="1:10" ht="60" customHeight="1" x14ac:dyDescent="0.3">
      <c r="A106" s="46" t="s">
        <v>362</v>
      </c>
      <c r="B106" s="15">
        <v>104</v>
      </c>
      <c r="C106" s="21" t="s">
        <v>362</v>
      </c>
      <c r="D106" s="24" t="s">
        <v>363</v>
      </c>
      <c r="E106" s="25" t="s">
        <v>603</v>
      </c>
      <c r="F106" s="24">
        <v>380</v>
      </c>
      <c r="G106" s="15">
        <v>26.3</v>
      </c>
      <c r="H106" s="21" t="s">
        <v>22</v>
      </c>
      <c r="I106" s="29" t="s">
        <v>366</v>
      </c>
      <c r="J106" s="23" t="s">
        <v>675</v>
      </c>
    </row>
    <row r="107" spans="1:10" ht="60" customHeight="1" x14ac:dyDescent="0.3">
      <c r="A107" s="46" t="s">
        <v>390</v>
      </c>
      <c r="B107" s="15">
        <v>105</v>
      </c>
      <c r="C107" s="21" t="s">
        <v>753</v>
      </c>
      <c r="D107" s="24" t="s">
        <v>391</v>
      </c>
      <c r="E107" s="25" t="s">
        <v>604</v>
      </c>
      <c r="F107" s="24">
        <v>380</v>
      </c>
      <c r="G107" s="15">
        <v>11.5</v>
      </c>
      <c r="H107" s="21" t="s">
        <v>22</v>
      </c>
      <c r="I107" s="21"/>
      <c r="J107" s="23" t="s">
        <v>675</v>
      </c>
    </row>
    <row r="108" spans="1:10" ht="60" customHeight="1" x14ac:dyDescent="0.3">
      <c r="A108" s="46" t="s">
        <v>223</v>
      </c>
      <c r="B108" s="15">
        <v>106</v>
      </c>
      <c r="C108" s="21" t="s">
        <v>223</v>
      </c>
      <c r="D108" s="24" t="s">
        <v>449</v>
      </c>
      <c r="E108" s="25" t="s">
        <v>605</v>
      </c>
      <c r="F108" s="24">
        <v>380</v>
      </c>
      <c r="G108" s="15">
        <v>7</v>
      </c>
      <c r="H108" s="21" t="s">
        <v>22</v>
      </c>
      <c r="I108" s="21"/>
      <c r="J108" s="23" t="s">
        <v>675</v>
      </c>
    </row>
    <row r="109" spans="1:10" ht="60" customHeight="1" x14ac:dyDescent="0.3">
      <c r="A109" s="46" t="s">
        <v>338</v>
      </c>
      <c r="B109" s="15">
        <v>107</v>
      </c>
      <c r="C109" s="21" t="s">
        <v>338</v>
      </c>
      <c r="D109" s="24" t="s">
        <v>339</v>
      </c>
      <c r="E109" s="25" t="s">
        <v>606</v>
      </c>
      <c r="F109" s="24">
        <v>380</v>
      </c>
      <c r="G109" s="15">
        <v>5.3</v>
      </c>
      <c r="H109" s="21" t="s">
        <v>22</v>
      </c>
      <c r="I109" s="21" t="s">
        <v>342</v>
      </c>
      <c r="J109" s="23" t="s">
        <v>675</v>
      </c>
    </row>
    <row r="110" spans="1:10" ht="60" customHeight="1" x14ac:dyDescent="0.3">
      <c r="A110" s="46" t="s">
        <v>198</v>
      </c>
      <c r="B110" s="15">
        <v>108</v>
      </c>
      <c r="C110" s="21" t="s">
        <v>198</v>
      </c>
      <c r="D110" s="24" t="s">
        <v>200</v>
      </c>
      <c r="E110" s="25" t="s">
        <v>607</v>
      </c>
      <c r="F110" s="24">
        <v>220</v>
      </c>
      <c r="G110" s="15">
        <v>3</v>
      </c>
      <c r="H110" s="21" t="s">
        <v>22</v>
      </c>
      <c r="I110" s="21"/>
      <c r="J110" s="23" t="s">
        <v>675</v>
      </c>
    </row>
    <row r="111" spans="1:10" ht="60" customHeight="1" x14ac:dyDescent="0.3">
      <c r="A111" s="49" t="s">
        <v>611</v>
      </c>
      <c r="B111" s="30">
        <v>109</v>
      </c>
      <c r="C111" s="30" t="s">
        <v>611</v>
      </c>
      <c r="D111" s="34" t="s">
        <v>814</v>
      </c>
      <c r="E111" s="34" t="s">
        <v>612</v>
      </c>
      <c r="F111" s="30">
        <v>380</v>
      </c>
      <c r="G111" s="34" t="s">
        <v>815</v>
      </c>
      <c r="H111" s="30" t="s">
        <v>83</v>
      </c>
      <c r="I111" s="30"/>
      <c r="J111" s="23" t="s">
        <v>675</v>
      </c>
    </row>
    <row r="112" spans="1:10" ht="60" customHeight="1" x14ac:dyDescent="0.3">
      <c r="A112" s="74" t="s">
        <v>800</v>
      </c>
      <c r="B112" s="29">
        <v>110</v>
      </c>
      <c r="C112" s="16" t="s">
        <v>800</v>
      </c>
      <c r="D112" s="32" t="s">
        <v>777</v>
      </c>
      <c r="E112" s="32" t="s">
        <v>777</v>
      </c>
      <c r="F112" s="32" t="s">
        <v>777</v>
      </c>
      <c r="G112" s="32" t="s">
        <v>777</v>
      </c>
      <c r="H112" s="29" t="s">
        <v>22</v>
      </c>
      <c r="I112" s="29"/>
      <c r="J112" s="23" t="s">
        <v>675</v>
      </c>
    </row>
    <row r="113" spans="1:15" ht="60" customHeight="1" x14ac:dyDescent="0.3">
      <c r="A113" s="56" t="s">
        <v>165</v>
      </c>
      <c r="B113" s="15">
        <v>111</v>
      </c>
      <c r="C113" s="21" t="s">
        <v>754</v>
      </c>
      <c r="D113" s="24" t="s">
        <v>166</v>
      </c>
      <c r="E113" s="25" t="s">
        <v>167</v>
      </c>
      <c r="F113" s="24">
        <v>380</v>
      </c>
      <c r="G113" s="15">
        <v>13.2</v>
      </c>
      <c r="H113" s="21" t="s">
        <v>83</v>
      </c>
      <c r="I113" s="21"/>
      <c r="J113" s="23" t="s">
        <v>675</v>
      </c>
      <c r="K113" s="4"/>
      <c r="L113" s="4"/>
      <c r="M113" s="4"/>
      <c r="N113" s="4"/>
      <c r="O113" s="4"/>
    </row>
    <row r="114" spans="1:15" ht="60" customHeight="1" x14ac:dyDescent="0.3">
      <c r="A114" s="46" t="s">
        <v>377</v>
      </c>
      <c r="B114" s="15">
        <v>112</v>
      </c>
      <c r="C114" s="21" t="s">
        <v>377</v>
      </c>
      <c r="D114" s="24" t="s">
        <v>380</v>
      </c>
      <c r="E114" s="25" t="s">
        <v>799</v>
      </c>
      <c r="F114" s="24">
        <v>380</v>
      </c>
      <c r="G114" s="15">
        <v>17.5</v>
      </c>
      <c r="H114" s="21" t="s">
        <v>22</v>
      </c>
      <c r="I114" s="21"/>
      <c r="J114" s="23" t="s">
        <v>675</v>
      </c>
    </row>
    <row r="115" spans="1:15" ht="60" customHeight="1" x14ac:dyDescent="0.3">
      <c r="A115" s="46" t="s">
        <v>377</v>
      </c>
      <c r="B115" s="15">
        <v>113</v>
      </c>
      <c r="C115" s="21" t="s">
        <v>377</v>
      </c>
      <c r="D115" s="24" t="s">
        <v>378</v>
      </c>
      <c r="E115" s="25" t="s">
        <v>798</v>
      </c>
      <c r="F115" s="24">
        <v>380</v>
      </c>
      <c r="G115" s="15">
        <v>14</v>
      </c>
      <c r="H115" s="21" t="s">
        <v>83</v>
      </c>
      <c r="I115" s="21"/>
      <c r="J115" s="23" t="s">
        <v>675</v>
      </c>
    </row>
    <row r="116" spans="1:15" ht="60" customHeight="1" x14ac:dyDescent="0.3">
      <c r="A116" s="46" t="s">
        <v>292</v>
      </c>
      <c r="B116" s="15">
        <v>114</v>
      </c>
      <c r="C116" s="15" t="s">
        <v>755</v>
      </c>
      <c r="D116" s="24" t="s">
        <v>293</v>
      </c>
      <c r="E116" s="25" t="s">
        <v>797</v>
      </c>
      <c r="F116" s="24">
        <v>380</v>
      </c>
      <c r="G116" s="15">
        <v>6.6</v>
      </c>
      <c r="H116" s="21" t="s">
        <v>22</v>
      </c>
      <c r="I116" s="21"/>
      <c r="J116" s="23" t="s">
        <v>675</v>
      </c>
    </row>
    <row r="117" spans="1:15" ht="60" customHeight="1" x14ac:dyDescent="0.3">
      <c r="A117" s="46" t="s">
        <v>320</v>
      </c>
      <c r="B117" s="30">
        <v>115</v>
      </c>
      <c r="C117" s="21" t="s">
        <v>320</v>
      </c>
      <c r="D117" s="24" t="s">
        <v>321</v>
      </c>
      <c r="E117" s="30">
        <v>102644531</v>
      </c>
      <c r="F117" s="24">
        <v>380</v>
      </c>
      <c r="G117" s="15">
        <v>1.5</v>
      </c>
      <c r="H117" s="30" t="s">
        <v>22</v>
      </c>
      <c r="I117" s="30"/>
      <c r="J117" s="23" t="s">
        <v>675</v>
      </c>
    </row>
    <row r="118" spans="1:15" ht="60" customHeight="1" x14ac:dyDescent="0.3">
      <c r="A118" s="46" t="s">
        <v>137</v>
      </c>
      <c r="B118" s="15">
        <v>116</v>
      </c>
      <c r="C118" s="21" t="s">
        <v>137</v>
      </c>
      <c r="D118" s="24" t="s">
        <v>138</v>
      </c>
      <c r="E118" s="25" t="s">
        <v>139</v>
      </c>
      <c r="F118" s="24">
        <v>380</v>
      </c>
      <c r="G118" s="15">
        <v>16.3</v>
      </c>
      <c r="H118" s="21"/>
      <c r="I118" s="21"/>
      <c r="J118" s="23" t="s">
        <v>675</v>
      </c>
    </row>
    <row r="119" spans="1:15" ht="60" customHeight="1" x14ac:dyDescent="0.3">
      <c r="A119" s="46" t="s">
        <v>310</v>
      </c>
      <c r="B119" s="15">
        <v>117</v>
      </c>
      <c r="C119" s="21" t="s">
        <v>310</v>
      </c>
      <c r="D119" s="24" t="s">
        <v>311</v>
      </c>
      <c r="E119" s="25" t="s">
        <v>312</v>
      </c>
      <c r="F119" s="24">
        <v>220</v>
      </c>
      <c r="G119" s="15">
        <v>6.6</v>
      </c>
      <c r="H119" s="21" t="s">
        <v>22</v>
      </c>
      <c r="I119" s="21"/>
      <c r="J119" s="23" t="s">
        <v>675</v>
      </c>
    </row>
    <row r="120" spans="1:15" ht="60" customHeight="1" x14ac:dyDescent="0.3">
      <c r="A120" s="46" t="s">
        <v>59</v>
      </c>
      <c r="B120" s="15">
        <v>118</v>
      </c>
      <c r="C120" s="21" t="s">
        <v>59</v>
      </c>
      <c r="D120" s="24" t="s">
        <v>60</v>
      </c>
      <c r="E120" s="25" t="s">
        <v>796</v>
      </c>
      <c r="F120" s="24">
        <v>380</v>
      </c>
      <c r="G120" s="15">
        <v>1.5</v>
      </c>
      <c r="H120" s="21" t="s">
        <v>22</v>
      </c>
      <c r="I120" s="21"/>
      <c r="J120" s="23" t="s">
        <v>675</v>
      </c>
    </row>
    <row r="121" spans="1:15" ht="60" customHeight="1" x14ac:dyDescent="0.3">
      <c r="A121" s="46" t="s">
        <v>134</v>
      </c>
      <c r="B121" s="15">
        <v>119</v>
      </c>
      <c r="C121" s="21" t="s">
        <v>756</v>
      </c>
      <c r="D121" s="24" t="s">
        <v>275</v>
      </c>
      <c r="E121" s="25" t="s">
        <v>795</v>
      </c>
      <c r="F121" s="24">
        <v>380</v>
      </c>
      <c r="G121" s="15">
        <v>6.6</v>
      </c>
      <c r="H121" s="21" t="s">
        <v>22</v>
      </c>
      <c r="I121" s="21"/>
      <c r="J121" s="23" t="s">
        <v>675</v>
      </c>
    </row>
    <row r="122" spans="1:15" ht="60" customHeight="1" x14ac:dyDescent="0.3">
      <c r="A122" s="49" t="s">
        <v>757</v>
      </c>
      <c r="B122" s="30">
        <v>120</v>
      </c>
      <c r="C122" s="30" t="s">
        <v>757</v>
      </c>
      <c r="D122" s="34" t="s">
        <v>817</v>
      </c>
      <c r="E122" s="34" t="s">
        <v>627</v>
      </c>
      <c r="F122" s="30">
        <v>380</v>
      </c>
      <c r="G122" s="34" t="s">
        <v>802</v>
      </c>
      <c r="H122" s="30" t="s">
        <v>83</v>
      </c>
      <c r="I122" s="30" t="s">
        <v>628</v>
      </c>
      <c r="J122" s="23" t="s">
        <v>675</v>
      </c>
    </row>
    <row r="123" spans="1:15" ht="60" customHeight="1" x14ac:dyDescent="0.3">
      <c r="A123" s="46" t="s">
        <v>446</v>
      </c>
      <c r="B123" s="15">
        <v>121</v>
      </c>
      <c r="C123" s="21" t="s">
        <v>446</v>
      </c>
      <c r="D123" s="24" t="s">
        <v>447</v>
      </c>
      <c r="E123" s="25" t="s">
        <v>448</v>
      </c>
      <c r="F123" s="24">
        <v>380</v>
      </c>
      <c r="G123" s="15">
        <v>4.5</v>
      </c>
      <c r="H123" s="21" t="s">
        <v>22</v>
      </c>
      <c r="I123" s="21"/>
      <c r="J123" s="23" t="s">
        <v>675</v>
      </c>
    </row>
    <row r="124" spans="1:15" ht="60" customHeight="1" x14ac:dyDescent="0.3">
      <c r="A124" s="49" t="s">
        <v>758</v>
      </c>
      <c r="B124" s="30">
        <v>122</v>
      </c>
      <c r="C124" s="30" t="s">
        <v>758</v>
      </c>
      <c r="D124" s="34" t="s">
        <v>818</v>
      </c>
      <c r="E124" s="34" t="s">
        <v>630</v>
      </c>
      <c r="F124" s="30">
        <v>380</v>
      </c>
      <c r="G124" s="34" t="s">
        <v>823</v>
      </c>
      <c r="H124" s="30" t="s">
        <v>22</v>
      </c>
      <c r="I124" s="30" t="s">
        <v>773</v>
      </c>
      <c r="J124" s="23" t="s">
        <v>675</v>
      </c>
    </row>
    <row r="125" spans="1:15" ht="60" customHeight="1" x14ac:dyDescent="0.3">
      <c r="A125" s="70" t="s">
        <v>759</v>
      </c>
      <c r="B125" s="71">
        <v>123</v>
      </c>
      <c r="C125" s="71" t="s">
        <v>759</v>
      </c>
      <c r="D125" s="72" t="s">
        <v>829</v>
      </c>
      <c r="E125" s="72" t="s">
        <v>828</v>
      </c>
      <c r="F125" s="71">
        <v>380</v>
      </c>
      <c r="G125" s="72" t="s">
        <v>830</v>
      </c>
      <c r="H125" s="71" t="s">
        <v>22</v>
      </c>
      <c r="I125" s="71"/>
      <c r="J125" s="73" t="s">
        <v>675</v>
      </c>
    </row>
    <row r="126" spans="1:15" ht="60" customHeight="1" x14ac:dyDescent="0.3">
      <c r="A126" s="46" t="s">
        <v>149</v>
      </c>
      <c r="B126" s="29">
        <v>124</v>
      </c>
      <c r="C126" s="29" t="s">
        <v>760</v>
      </c>
      <c r="D126" s="24" t="s">
        <v>150</v>
      </c>
      <c r="E126" s="25" t="s">
        <v>791</v>
      </c>
      <c r="F126" s="24">
        <v>380</v>
      </c>
      <c r="G126" s="15">
        <v>4.5</v>
      </c>
      <c r="H126" s="21" t="s">
        <v>22</v>
      </c>
      <c r="I126" s="29"/>
      <c r="J126" s="23" t="s">
        <v>675</v>
      </c>
    </row>
    <row r="127" spans="1:15" ht="60" customHeight="1" x14ac:dyDescent="0.3">
      <c r="A127" s="49" t="s">
        <v>749</v>
      </c>
      <c r="B127" s="30">
        <v>125</v>
      </c>
      <c r="C127" s="30" t="s">
        <v>761</v>
      </c>
      <c r="D127" s="24" t="s">
        <v>481</v>
      </c>
      <c r="E127" s="34" t="s">
        <v>776</v>
      </c>
      <c r="F127" s="30">
        <v>380</v>
      </c>
      <c r="G127" s="15">
        <v>3</v>
      </c>
      <c r="H127" s="30" t="s">
        <v>22</v>
      </c>
      <c r="I127" s="30" t="s">
        <v>787</v>
      </c>
      <c r="J127" s="23" t="s">
        <v>675</v>
      </c>
    </row>
    <row r="128" spans="1:15" ht="60" customHeight="1" x14ac:dyDescent="0.3">
      <c r="A128" s="46" t="s">
        <v>483</v>
      </c>
      <c r="B128" s="15">
        <v>126</v>
      </c>
      <c r="C128" s="21" t="s">
        <v>483</v>
      </c>
      <c r="D128" s="24" t="s">
        <v>484</v>
      </c>
      <c r="E128" s="25" t="s">
        <v>792</v>
      </c>
      <c r="F128" s="24">
        <v>380</v>
      </c>
      <c r="G128" s="15">
        <v>7</v>
      </c>
      <c r="H128" s="21" t="s">
        <v>22</v>
      </c>
      <c r="I128" s="21"/>
      <c r="J128" s="23" t="s">
        <v>675</v>
      </c>
    </row>
    <row r="129" spans="1:10" ht="60" customHeight="1" x14ac:dyDescent="0.3">
      <c r="A129" s="46" t="s">
        <v>134</v>
      </c>
      <c r="B129" s="15">
        <v>127</v>
      </c>
      <c r="C129" s="15" t="s">
        <v>134</v>
      </c>
      <c r="D129" s="24" t="s">
        <v>135</v>
      </c>
      <c r="E129" s="25" t="s">
        <v>793</v>
      </c>
      <c r="F129" s="24">
        <v>380</v>
      </c>
      <c r="G129" s="15">
        <v>11</v>
      </c>
      <c r="H129" s="21" t="s">
        <v>22</v>
      </c>
      <c r="I129" s="21"/>
      <c r="J129" s="23" t="s">
        <v>675</v>
      </c>
    </row>
    <row r="130" spans="1:10" ht="60" customHeight="1" x14ac:dyDescent="0.3">
      <c r="A130" s="49" t="s">
        <v>762</v>
      </c>
      <c r="B130" s="30">
        <v>128</v>
      </c>
      <c r="C130" s="30" t="s">
        <v>762</v>
      </c>
      <c r="D130" s="34" t="s">
        <v>819</v>
      </c>
      <c r="E130" s="34" t="s">
        <v>642</v>
      </c>
      <c r="F130" s="30">
        <v>380</v>
      </c>
      <c r="G130" s="34" t="s">
        <v>824</v>
      </c>
      <c r="H130" s="30" t="s">
        <v>22</v>
      </c>
      <c r="I130" s="30"/>
      <c r="J130" s="23" t="s">
        <v>675</v>
      </c>
    </row>
    <row r="131" spans="1:10" ht="60" customHeight="1" x14ac:dyDescent="0.3">
      <c r="A131" s="46" t="s">
        <v>134</v>
      </c>
      <c r="B131" s="15">
        <v>129</v>
      </c>
      <c r="C131" s="21" t="s">
        <v>763</v>
      </c>
      <c r="D131" s="24" t="s">
        <v>177</v>
      </c>
      <c r="E131" s="25" t="s">
        <v>794</v>
      </c>
      <c r="F131" s="24">
        <v>380</v>
      </c>
      <c r="G131" s="15">
        <v>13</v>
      </c>
      <c r="H131" s="21" t="s">
        <v>22</v>
      </c>
      <c r="I131" s="21" t="s">
        <v>31</v>
      </c>
      <c r="J131" s="23" t="s">
        <v>675</v>
      </c>
    </row>
    <row r="132" spans="1:10" ht="60" customHeight="1" x14ac:dyDescent="0.3">
      <c r="A132" s="46" t="s">
        <v>205</v>
      </c>
      <c r="B132" s="15">
        <v>130</v>
      </c>
      <c r="C132" s="21" t="s">
        <v>764</v>
      </c>
      <c r="D132" s="24" t="s">
        <v>206</v>
      </c>
      <c r="E132" s="25" t="s">
        <v>207</v>
      </c>
      <c r="F132" s="24">
        <v>380</v>
      </c>
      <c r="G132" s="15">
        <v>6.6</v>
      </c>
      <c r="H132" s="21" t="s">
        <v>22</v>
      </c>
      <c r="I132" s="21" t="s">
        <v>788</v>
      </c>
      <c r="J132" s="23" t="s">
        <v>675</v>
      </c>
    </row>
    <row r="133" spans="1:10" ht="60" customHeight="1" x14ac:dyDescent="0.3">
      <c r="A133" s="48" t="s">
        <v>780</v>
      </c>
      <c r="B133" s="29">
        <v>131</v>
      </c>
      <c r="C133" s="29" t="s">
        <v>780</v>
      </c>
      <c r="D133" s="76"/>
      <c r="E133" s="32"/>
      <c r="F133" s="32"/>
      <c r="G133" s="32"/>
      <c r="H133" s="29"/>
      <c r="I133" s="29" t="s">
        <v>827</v>
      </c>
      <c r="J133" s="23" t="s">
        <v>675</v>
      </c>
    </row>
    <row r="134" spans="1:10" ht="60" customHeight="1" x14ac:dyDescent="0.3">
      <c r="A134" s="48" t="s">
        <v>772</v>
      </c>
      <c r="B134" s="29">
        <v>132</v>
      </c>
      <c r="C134" s="29" t="s">
        <v>772</v>
      </c>
      <c r="D134" s="76"/>
      <c r="E134" s="32"/>
      <c r="F134" s="32"/>
      <c r="G134" s="32"/>
      <c r="H134" s="29"/>
      <c r="I134" s="29" t="s">
        <v>821</v>
      </c>
      <c r="J134" s="23" t="s">
        <v>675</v>
      </c>
    </row>
    <row r="135" spans="1:10" ht="60" customHeight="1" x14ac:dyDescent="0.3">
      <c r="A135" s="46" t="s">
        <v>112</v>
      </c>
      <c r="B135" s="15">
        <v>133</v>
      </c>
      <c r="C135" s="15" t="s">
        <v>112</v>
      </c>
      <c r="D135" s="24" t="s">
        <v>113</v>
      </c>
      <c r="E135" s="25" t="s">
        <v>789</v>
      </c>
      <c r="F135" s="24">
        <v>380</v>
      </c>
      <c r="G135" s="15">
        <v>16.3</v>
      </c>
      <c r="H135" s="21" t="s">
        <v>22</v>
      </c>
      <c r="I135" s="21" t="s">
        <v>665</v>
      </c>
      <c r="J135" s="23" t="s">
        <v>675</v>
      </c>
    </row>
    <row r="136" spans="1:10" ht="60" customHeight="1" x14ac:dyDescent="0.3">
      <c r="A136" s="46" t="s">
        <v>219</v>
      </c>
      <c r="B136" s="15">
        <v>134</v>
      </c>
      <c r="C136" s="21" t="s">
        <v>219</v>
      </c>
      <c r="D136" s="24" t="s">
        <v>220</v>
      </c>
      <c r="E136" s="25" t="s">
        <v>790</v>
      </c>
      <c r="F136" s="24">
        <v>380</v>
      </c>
      <c r="G136" s="15">
        <v>22.5</v>
      </c>
      <c r="H136" s="21" t="s">
        <v>22</v>
      </c>
      <c r="I136" s="21"/>
      <c r="J136" s="23" t="s">
        <v>675</v>
      </c>
    </row>
    <row r="137" spans="1:10" ht="60" customHeight="1" x14ac:dyDescent="0.3">
      <c r="A137" s="60" t="s">
        <v>765</v>
      </c>
      <c r="B137" s="61">
        <v>135</v>
      </c>
      <c r="C137" s="61" t="s">
        <v>766</v>
      </c>
      <c r="D137" s="62" t="s">
        <v>820</v>
      </c>
      <c r="E137" s="62" t="s">
        <v>669</v>
      </c>
      <c r="F137" s="61">
        <v>220</v>
      </c>
      <c r="G137" s="62" t="s">
        <v>807</v>
      </c>
      <c r="H137" s="61" t="s">
        <v>83</v>
      </c>
      <c r="I137" s="61"/>
      <c r="J137" s="63" t="s">
        <v>675</v>
      </c>
    </row>
    <row r="138" spans="1:10" ht="60" customHeight="1" x14ac:dyDescent="0.3">
      <c r="A138"/>
      <c r="B138"/>
      <c r="C138"/>
      <c r="D138"/>
      <c r="E138"/>
      <c r="F138"/>
      <c r="G138"/>
      <c r="H138"/>
      <c r="I138"/>
      <c r="J138"/>
    </row>
    <row r="139" spans="1:10" ht="21" customHeight="1" x14ac:dyDescent="0.3"/>
    <row r="140" spans="1:10" ht="21" customHeight="1" x14ac:dyDescent="0.3"/>
    <row r="141" spans="1:10" ht="21" customHeight="1" x14ac:dyDescent="0.3"/>
    <row r="142" spans="1:10" ht="21" customHeight="1" x14ac:dyDescent="0.3"/>
    <row r="143" spans="1:10" ht="21" customHeight="1" x14ac:dyDescent="0.3"/>
    <row r="144" spans="1:10" ht="21" customHeight="1" x14ac:dyDescent="0.3"/>
    <row r="145" ht="21" customHeight="1" x14ac:dyDescent="0.3"/>
    <row r="146" ht="21" customHeight="1" x14ac:dyDescent="0.3"/>
    <row r="147" ht="21" customHeight="1" x14ac:dyDescent="0.3"/>
    <row r="148" ht="21" customHeight="1" x14ac:dyDescent="0.3"/>
    <row r="149" ht="21" customHeight="1" x14ac:dyDescent="0.3"/>
    <row r="150" ht="21" customHeight="1" x14ac:dyDescent="0.3"/>
    <row r="151" ht="21" customHeight="1" x14ac:dyDescent="0.3"/>
    <row r="152" ht="21" customHeight="1" x14ac:dyDescent="0.3"/>
    <row r="153" ht="21" customHeight="1" x14ac:dyDescent="0.3"/>
    <row r="154" ht="21" customHeight="1" x14ac:dyDescent="0.3"/>
    <row r="155" ht="21" customHeight="1" x14ac:dyDescent="0.3"/>
    <row r="156" ht="21" customHeight="1" x14ac:dyDescent="0.3"/>
    <row r="157" ht="21" customHeight="1" x14ac:dyDescent="0.3"/>
    <row r="158" ht="21" customHeight="1" x14ac:dyDescent="0.3"/>
  </sheetData>
  <mergeCells count="1">
    <mergeCell ref="A1:J1"/>
  </mergeCells>
  <phoneticPr fontId="0" type="noConversion"/>
  <pageMargins left="0.23622047244094491" right="0.23622047244094491" top="0.19685039370078741" bottom="0.35433070866141736" header="0.31496062992125984" footer="0.31496062992125984"/>
  <pageSetup paperSize="9" scale="81" fitToHeight="0" orientation="landscape" horizontalDpi="1200" verticalDpi="1200" r:id="rId1"/>
  <rowBreaks count="2" manualBreakCount="2">
    <brk id="11" max="9" man="1"/>
    <brk id="21" max="9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QUADRI</vt:lpstr>
      <vt:lpstr>Quadri con numero pali</vt:lpstr>
      <vt:lpstr>allegato quadri</vt:lpstr>
      <vt:lpstr>'allegato quadri'!Area_stampa</vt:lpstr>
      <vt:lpstr>QUADRI!Area_stampa</vt:lpstr>
      <vt:lpstr>'Quadri con numero pali'!Area_stampa</vt:lpstr>
      <vt:lpstr>'allegato quadri'!Titoli_stampa</vt:lpstr>
      <vt:lpstr>QUADRI!Titoli_stampa</vt:lpstr>
      <vt:lpstr>'Quadri con numero pali'!Titoli_stampa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Gruppo EDEN</dc:creator>
  <cp:lastModifiedBy>Gruppo EDEN</cp:lastModifiedBy>
  <cp:lastPrinted>2017-12-28T15:24:12Z</cp:lastPrinted>
  <dcterms:created xsi:type="dcterms:W3CDTF">2017-05-29T13:39:57Z</dcterms:created>
  <dcterms:modified xsi:type="dcterms:W3CDTF">2018-02-05T12:26:44Z</dcterms:modified>
</cp:coreProperties>
</file>